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1905\Documents\2021BRM\"/>
    </mc:Choice>
  </mc:AlternateContent>
  <xr:revisionPtr revIDLastSave="0" documentId="13_ncr:1_{791960D4-0CC5-46E1-9660-43CF5A2BC61B}" xr6:coauthVersionLast="47" xr6:coauthVersionMax="47" xr10:uidLastSave="{00000000-0000-0000-0000-000000000000}"/>
  <bookViews>
    <workbookView xWindow="-110" yWindow="-110" windowWidth="19420" windowHeight="10420" xr2:uid="{6F3BD11D-866C-4FC5-8657-7DE13D4ECEC5}"/>
  </bookViews>
  <sheets>
    <sheet name="2021 1016守山300" sheetId="1" r:id="rId1"/>
  </sheets>
  <definedNames>
    <definedName name="_xlnm.Print_Area" localSheetId="0">'2021 1016守山300'!$B$1:$K$130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  <c r="G4" i="1" s="1"/>
  <c r="G5" i="1" l="1"/>
  <c r="I4" i="1"/>
  <c r="I5" i="1" l="1"/>
  <c r="K4" i="1"/>
  <c r="C12" i="1" l="1"/>
  <c r="K5" i="1"/>
  <c r="E12" i="1" l="1"/>
  <c r="C13" i="1"/>
  <c r="G12" i="1" l="1"/>
  <c r="E13" i="1"/>
  <c r="I12" i="1" l="1"/>
  <c r="G13" i="1"/>
  <c r="I13" i="1" l="1"/>
  <c r="K12" i="1"/>
  <c r="K13" i="1" l="1"/>
  <c r="C20" i="1"/>
  <c r="C21" i="1" l="1"/>
  <c r="E20" i="1"/>
  <c r="E21" i="1" l="1"/>
  <c r="G20" i="1"/>
  <c r="G21" i="1" l="1"/>
  <c r="I20" i="1"/>
  <c r="I21" i="1" l="1"/>
  <c r="K20" i="1"/>
  <c r="C28" i="1" l="1"/>
  <c r="K21" i="1"/>
  <c r="E28" i="1" l="1"/>
  <c r="C29" i="1"/>
  <c r="E29" i="1" l="1"/>
  <c r="G28" i="1"/>
  <c r="G29" i="1" l="1"/>
  <c r="I28" i="1"/>
  <c r="I29" i="1" l="1"/>
  <c r="K28" i="1"/>
  <c r="C36" i="1" l="1"/>
  <c r="K29" i="1"/>
  <c r="E36" i="1" l="1"/>
  <c r="C37" i="1"/>
  <c r="E37" i="1" l="1"/>
  <c r="G36" i="1"/>
  <c r="I36" i="1" l="1"/>
  <c r="G37" i="1"/>
  <c r="K36" i="1" l="1"/>
  <c r="I37" i="1"/>
  <c r="C44" i="1" l="1"/>
  <c r="K37" i="1"/>
  <c r="C45" i="1" l="1"/>
  <c r="E44" i="1"/>
  <c r="G44" i="1" l="1"/>
  <c r="E45" i="1"/>
  <c r="G45" i="1" l="1"/>
  <c r="I44" i="1"/>
  <c r="K44" i="1" l="1"/>
  <c r="I45" i="1"/>
  <c r="C52" i="1" l="1"/>
  <c r="K45" i="1"/>
  <c r="E52" i="1" l="1"/>
  <c r="C53" i="1"/>
  <c r="E53" i="1" l="1"/>
  <c r="G52" i="1"/>
  <c r="G53" i="1" l="1"/>
  <c r="I52" i="1"/>
  <c r="K52" i="1" l="1"/>
  <c r="I53" i="1"/>
  <c r="K53" i="1" l="1"/>
  <c r="C60" i="1"/>
  <c r="C61" i="1" l="1"/>
  <c r="E60" i="1"/>
  <c r="G60" i="1" l="1"/>
  <c r="E61" i="1"/>
  <c r="I60" i="1" l="1"/>
  <c r="G61" i="1"/>
  <c r="K60" i="1" l="1"/>
  <c r="I61" i="1"/>
  <c r="K61" i="1" l="1"/>
  <c r="C68" i="1"/>
  <c r="C69" i="1" l="1"/>
  <c r="E68" i="1"/>
  <c r="E69" i="1" l="1"/>
  <c r="G68" i="1"/>
  <c r="I68" i="1" l="1"/>
  <c r="G69" i="1"/>
  <c r="I69" i="1" l="1"/>
  <c r="K68" i="1"/>
  <c r="C76" i="1" l="1"/>
  <c r="K69" i="1"/>
  <c r="E76" i="1" l="1"/>
  <c r="C77" i="1"/>
  <c r="E77" i="1" l="1"/>
  <c r="G76" i="1"/>
  <c r="G77" i="1" l="1"/>
  <c r="I76" i="1"/>
  <c r="I77" i="1" l="1"/>
  <c r="K76" i="1"/>
  <c r="C84" i="1" l="1"/>
  <c r="K77" i="1"/>
  <c r="C85" i="1" l="1"/>
  <c r="E84" i="1"/>
  <c r="E85" i="1" l="1"/>
  <c r="G84" i="1"/>
  <c r="I84" i="1" l="1"/>
  <c r="G85" i="1"/>
  <c r="I85" i="1" l="1"/>
  <c r="K84" i="1"/>
  <c r="K85" i="1" l="1"/>
  <c r="C92" i="1"/>
  <c r="C93" i="1" l="1"/>
  <c r="E92" i="1"/>
  <c r="E93" i="1" l="1"/>
  <c r="G92" i="1"/>
  <c r="G93" i="1" l="1"/>
  <c r="I92" i="1"/>
  <c r="I93" i="1" l="1"/>
  <c r="K92" i="1"/>
  <c r="K93" i="1" l="1"/>
  <c r="C100" i="1"/>
  <c r="C101" i="1" l="1"/>
  <c r="E100" i="1"/>
  <c r="G100" i="1" l="1"/>
  <c r="E101" i="1"/>
  <c r="G101" i="1" l="1"/>
  <c r="I100" i="1"/>
  <c r="I101" i="1" l="1"/>
  <c r="K100" i="1"/>
  <c r="C108" i="1" l="1"/>
  <c r="K101" i="1"/>
  <c r="C109" i="1" l="1"/>
  <c r="E108" i="1"/>
  <c r="E109" i="1" l="1"/>
  <c r="G108" i="1"/>
  <c r="I108" i="1" l="1"/>
  <c r="G109" i="1"/>
  <c r="K108" i="1" l="1"/>
  <c r="I109" i="1"/>
  <c r="K109" i="1" l="1"/>
  <c r="C116" i="1"/>
  <c r="C117" i="1" l="1"/>
  <c r="E116" i="1"/>
  <c r="E117" i="1" l="1"/>
  <c r="G116" i="1"/>
  <c r="G117" i="1" l="1"/>
  <c r="I116" i="1"/>
  <c r="K116" i="1" l="1"/>
  <c r="I117" i="1"/>
  <c r="C124" i="1" l="1"/>
  <c r="C125" i="1" s="1"/>
  <c r="K117" i="1"/>
</calcChain>
</file>

<file path=xl/sharedStrings.xml><?xml version="1.0" encoding="utf-8"?>
<sst xmlns="http://schemas.openxmlformats.org/spreadsheetml/2006/main" count="56" uniqueCount="56">
  <si>
    <t>2021BRM1016近畿300km守山</t>
    <phoneticPr fontId="4"/>
  </si>
  <si>
    <t>Ver 1.0.0</t>
    <phoneticPr fontId="4"/>
  </si>
  <si>
    <t>2021/10/09</t>
    <phoneticPr fontId="4"/>
  </si>
  <si>
    <t>基準タイムは5:00スタート（6:00スタートは1時間プラス）　</t>
    <phoneticPr fontId="4"/>
  </si>
  <si>
    <t>日出6:03、日入17:21</t>
    <phoneticPr fontId="4"/>
  </si>
  <si>
    <t>交差点名</t>
  </si>
  <si>
    <t>1 守山駅西口</t>
    <phoneticPr fontId="4"/>
  </si>
  <si>
    <t>2　守山駅前S</t>
    <phoneticPr fontId="4"/>
  </si>
  <si>
    <t>3   勝部高架西S</t>
    <phoneticPr fontId="4"/>
  </si>
  <si>
    <t>4　高野</t>
    <phoneticPr fontId="4"/>
  </si>
  <si>
    <t>区間距離㎞</t>
  </si>
  <si>
    <t>積算距離㎞</t>
  </si>
  <si>
    <t>Ｖ15時刻</t>
  </si>
  <si>
    <t>信号有り</t>
  </si>
  <si>
    <t>信号無し</t>
  </si>
  <si>
    <t>参加者位置</t>
  </si>
  <si>
    <t>5　吉永</t>
    <phoneticPr fontId="4"/>
  </si>
  <si>
    <t>6　高松町</t>
    <phoneticPr fontId="4"/>
  </si>
  <si>
    <t>8　水口台</t>
    <phoneticPr fontId="4"/>
  </si>
  <si>
    <t>9　河原西</t>
    <rPh sb="2" eb="5">
      <t>カワハラニシ</t>
    </rPh>
    <phoneticPr fontId="4"/>
  </si>
  <si>
    <t>13 フォトコントール</t>
    <phoneticPr fontId="4"/>
  </si>
  <si>
    <t>15　愛東北小口</t>
    <phoneticPr fontId="4"/>
  </si>
  <si>
    <t>18　祇園</t>
    <rPh sb="3" eb="5">
      <t>ギオン</t>
    </rPh>
    <phoneticPr fontId="4"/>
  </si>
  <si>
    <t>19　久徳</t>
    <rPh sb="3" eb="5">
      <t>ヒサトク</t>
    </rPh>
    <phoneticPr fontId="4"/>
  </si>
  <si>
    <t>23　樋口西</t>
    <rPh sb="3" eb="5">
      <t>ヒグチ</t>
    </rPh>
    <rPh sb="5" eb="6">
      <t>ニシ</t>
    </rPh>
    <phoneticPr fontId="4"/>
  </si>
  <si>
    <t>24　一ツ軒</t>
    <rPh sb="3" eb="4">
      <t>ヒト</t>
    </rPh>
    <rPh sb="5" eb="6">
      <t>ケン</t>
    </rPh>
    <phoneticPr fontId="4"/>
  </si>
  <si>
    <t>25　大高、26</t>
    <rPh sb="3" eb="5">
      <t>オオタカ</t>
    </rPh>
    <phoneticPr fontId="4"/>
  </si>
  <si>
    <t>27、28</t>
    <phoneticPr fontId="4"/>
  </si>
  <si>
    <t>29　伊吹</t>
    <rPh sb="3" eb="5">
      <t>イブキ</t>
    </rPh>
    <phoneticPr fontId="4"/>
  </si>
  <si>
    <t>31　赤坂大橋西</t>
    <rPh sb="3" eb="5">
      <t>アカサカ</t>
    </rPh>
    <rPh sb="5" eb="7">
      <t>オオハシ</t>
    </rPh>
    <rPh sb="7" eb="8">
      <t>ニシ</t>
    </rPh>
    <phoneticPr fontId="4"/>
  </si>
  <si>
    <t>32　PC1</t>
    <phoneticPr fontId="4"/>
  </si>
  <si>
    <t>34 片山北</t>
    <rPh sb="3" eb="6">
      <t>カタヤマキタ</t>
    </rPh>
    <phoneticPr fontId="4"/>
  </si>
  <si>
    <t>36、37</t>
    <phoneticPr fontId="4"/>
  </si>
  <si>
    <t>OPEN/ 8:05 ～12:00</t>
    <phoneticPr fontId="4"/>
  </si>
  <si>
    <t>38　市場</t>
    <rPh sb="3" eb="5">
      <t>イチバ</t>
    </rPh>
    <phoneticPr fontId="4"/>
  </si>
  <si>
    <t xml:space="preserve">39　フォトコントロール2 </t>
    <phoneticPr fontId="4"/>
  </si>
  <si>
    <t>46 フォトコントロール3</t>
    <phoneticPr fontId="4"/>
  </si>
  <si>
    <t>49　田部東</t>
    <rPh sb="3" eb="5">
      <t>タベ</t>
    </rPh>
    <rPh sb="5" eb="6">
      <t>ヒガシ</t>
    </rPh>
    <phoneticPr fontId="4"/>
  </si>
  <si>
    <t>50　東横町</t>
    <rPh sb="3" eb="4">
      <t>ヒガシ</t>
    </rPh>
    <rPh sb="4" eb="5">
      <t>ヨコ</t>
    </rPh>
    <rPh sb="5" eb="6">
      <t>マチ</t>
    </rPh>
    <phoneticPr fontId="4"/>
  </si>
  <si>
    <t>53　大音、54</t>
    <rPh sb="3" eb="5">
      <t>オオネ</t>
    </rPh>
    <phoneticPr fontId="4"/>
  </si>
  <si>
    <t>56　藤ヶ崎トンネル</t>
    <rPh sb="3" eb="6">
      <t>フジガサキ</t>
    </rPh>
    <phoneticPr fontId="4"/>
  </si>
  <si>
    <t>60　塩津浜</t>
    <rPh sb="3" eb="6">
      <t>シオツハマ</t>
    </rPh>
    <phoneticPr fontId="4"/>
  </si>
  <si>
    <t>64　大浦口</t>
    <rPh sb="3" eb="6">
      <t>オオウラグチ</t>
    </rPh>
    <phoneticPr fontId="4"/>
  </si>
  <si>
    <t>65　大浦</t>
    <rPh sb="3" eb="5">
      <t>オオウラ</t>
    </rPh>
    <phoneticPr fontId="4"/>
  </si>
  <si>
    <t>68　PC2</t>
    <phoneticPr fontId="4"/>
  </si>
  <si>
    <t>OPEN/12:34 ～21:56</t>
    <phoneticPr fontId="4"/>
  </si>
  <si>
    <t>69　木津</t>
    <rPh sb="3" eb="5">
      <t>キヅ</t>
    </rPh>
    <phoneticPr fontId="4"/>
  </si>
  <si>
    <t>73、74</t>
    <phoneticPr fontId="4"/>
  </si>
  <si>
    <t>75、76</t>
    <phoneticPr fontId="4"/>
  </si>
  <si>
    <t>77、78</t>
    <phoneticPr fontId="4"/>
  </si>
  <si>
    <t>79、80</t>
    <phoneticPr fontId="4"/>
  </si>
  <si>
    <t>81、82　志賀駅口</t>
    <rPh sb="6" eb="8">
      <t>シガ</t>
    </rPh>
    <rPh sb="8" eb="10">
      <t>エキクチ</t>
    </rPh>
    <phoneticPr fontId="4"/>
  </si>
  <si>
    <t>83　琵琶湖大橋</t>
    <phoneticPr fontId="4"/>
  </si>
  <si>
    <t>84　FINISH</t>
    <phoneticPr fontId="4"/>
  </si>
  <si>
    <t>　</t>
  </si>
  <si>
    <t>OPEN/14:00～10/17 1:00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</si>
</sst>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76" formatCode="[$-411]General"/>
    <numFmt numFmtId="177" formatCode="0.0&quot;㎞&quot;"/>
    <numFmt numFmtId="178" formatCode="&quot;～&quot;h&quot;:&quot;mm"/>
    <numFmt numFmtId="179" formatCode="0.0&quot;km&quot;"/>
    <numFmt numFmtId="180" formatCode="[$-411]h&quot;:&quot;mm"/>
    <numFmt numFmtId="181" formatCode="&quot;【通過チェック】迄&quot;0.0&quot;㎞&quot;"/>
    <numFmt numFmtId="182" formatCode="&quot;【PC２】 PC3迄&quot;0.0&quot;㎞&quot;"/>
    <numFmt numFmtId="183" formatCode="0.000"/>
    <numFmt numFmtId="184" formatCode="[$-411]yyyy/mm/dd&quot; &quot;h&quot;:&quot;mm"/>
    <numFmt numFmtId="185" formatCode="h&quot;:&quot;mm"/>
    <numFmt numFmtId="186" formatCode="0.0&quot;㎞/h&quot;"/>
    <numFmt numFmtId="187" formatCode="0.0&quot; &quot;"/>
    <numFmt numFmtId="188" formatCode="&quot;【ＰＣ１】迄&quot;0.0&quot;㎞&quot;"/>
    <numFmt numFmtId="189" formatCode="&quot;Oｐｅｎ&quot;h&quot;:&quot;mm"/>
    <numFmt numFmtId="190" formatCode="&quot;閉鎖時間基準ﾆ&quot;0.0&quot;㎞/h&quot;"/>
  </numFmts>
  <fonts count="23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sz val="11"/>
      <color theme="1"/>
      <name val="Arial"/>
      <family val="2"/>
    </font>
    <font>
      <b/>
      <sz val="9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i/>
      <sz val="11"/>
      <color rgb="FF1F497D"/>
      <name val="ＭＳ Ｐゴシック"/>
      <family val="3"/>
      <charset val="128"/>
    </font>
    <font>
      <b/>
      <i/>
      <sz val="11"/>
      <color theme="4" tint="-0.249977111117893"/>
      <name val="ＭＳ Ｐゴシック"/>
      <family val="3"/>
      <charset val="128"/>
    </font>
    <font>
      <b/>
      <sz val="11"/>
      <color theme="1"/>
      <name val="Osaka"/>
      <charset val="128"/>
    </font>
    <font>
      <b/>
      <sz val="11"/>
      <color rgb="FF0047FF"/>
      <name val="ＭＳ Ｐゴシック"/>
      <family val="3"/>
      <charset val="128"/>
    </font>
    <font>
      <sz val="8"/>
      <color rgb="FF000000"/>
      <name val="メイリオ"/>
      <family val="3"/>
      <charset val="128"/>
    </font>
    <font>
      <b/>
      <sz val="8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6"/>
      <color theme="1"/>
      <name val="ＭＳ Ｐゴシック"/>
      <family val="3"/>
      <charset val="128"/>
    </font>
    <font>
      <b/>
      <i/>
      <sz val="10"/>
      <color rgb="FF1F497D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176" fontId="1" fillId="0" borderId="0">
      <alignment vertical="center"/>
    </xf>
    <xf numFmtId="0" fontId="7" fillId="0" borderId="0">
      <alignment vertical="center"/>
    </xf>
    <xf numFmtId="0" fontId="21" fillId="0" borderId="0">
      <alignment vertical="center"/>
    </xf>
  </cellStyleXfs>
  <cellXfs count="216">
    <xf numFmtId="0" fontId="0" fillId="0" borderId="0" xfId="0">
      <alignment vertical="center"/>
    </xf>
    <xf numFmtId="176" fontId="2" fillId="2" borderId="0" xfId="1" applyFont="1" applyFill="1">
      <alignment vertical="center"/>
    </xf>
    <xf numFmtId="176" fontId="5" fillId="2" borderId="0" xfId="1" applyFont="1" applyFill="1">
      <alignment vertical="center"/>
    </xf>
    <xf numFmtId="177" fontId="5" fillId="2" borderId="0" xfId="1" applyNumberFormat="1" applyFont="1" applyFill="1" applyAlignment="1">
      <alignment horizontal="left" vertical="center"/>
    </xf>
    <xf numFmtId="176" fontId="6" fillId="2" borderId="0" xfId="1" quotePrefix="1" applyFont="1" applyFill="1">
      <alignment vertical="center"/>
    </xf>
    <xf numFmtId="176" fontId="5" fillId="0" borderId="0" xfId="1" applyFont="1">
      <alignment vertical="center"/>
    </xf>
    <xf numFmtId="0" fontId="7" fillId="0" borderId="0" xfId="2">
      <alignment vertical="center"/>
    </xf>
    <xf numFmtId="176" fontId="8" fillId="2" borderId="0" xfId="1" applyFont="1" applyFill="1">
      <alignment vertical="center"/>
    </xf>
    <xf numFmtId="176" fontId="8" fillId="2" borderId="1" xfId="1" applyFont="1" applyFill="1" applyBorder="1">
      <alignment vertical="center"/>
    </xf>
    <xf numFmtId="177" fontId="5" fillId="2" borderId="2" xfId="1" applyNumberFormat="1" applyFont="1" applyFill="1" applyBorder="1" applyAlignment="1">
      <alignment horizontal="right" vertical="center"/>
    </xf>
    <xf numFmtId="0" fontId="9" fillId="3" borderId="3" xfId="1" applyNumberFormat="1" applyFont="1" applyFill="1" applyBorder="1" applyAlignment="1" applyProtection="1">
      <alignment horizontal="left" vertical="center"/>
      <protection locked="0"/>
    </xf>
    <xf numFmtId="178" fontId="9" fillId="3" borderId="2" xfId="1" applyNumberFormat="1" applyFont="1" applyFill="1" applyBorder="1" applyAlignment="1">
      <alignment horizontal="right" vertical="top"/>
    </xf>
    <xf numFmtId="177" fontId="10" fillId="2" borderId="7" xfId="1" applyNumberFormat="1" applyFont="1" applyFill="1" applyBorder="1" applyAlignment="1">
      <alignment horizontal="center" vertical="center"/>
    </xf>
    <xf numFmtId="176" fontId="2" fillId="2" borderId="8" xfId="1" applyFont="1" applyFill="1" applyBorder="1" applyAlignment="1">
      <alignment horizontal="right" vertical="center"/>
    </xf>
    <xf numFmtId="176" fontId="1" fillId="3" borderId="0" xfId="1" applyFill="1" applyAlignment="1">
      <alignment horizontal="left" vertical="center"/>
    </xf>
    <xf numFmtId="179" fontId="5" fillId="3" borderId="9" xfId="1" applyNumberFormat="1" applyFont="1" applyFill="1" applyBorder="1">
      <alignment vertical="center"/>
    </xf>
    <xf numFmtId="179" fontId="1" fillId="2" borderId="10" xfId="1" applyNumberFormat="1" applyFill="1" applyBorder="1" applyAlignment="1">
      <alignment horizontal="left" vertical="center"/>
    </xf>
    <xf numFmtId="179" fontId="5" fillId="2" borderId="9" xfId="1" applyNumberFormat="1" applyFont="1" applyFill="1" applyBorder="1">
      <alignment vertical="center"/>
    </xf>
    <xf numFmtId="179" fontId="5" fillId="2" borderId="11" xfId="1" applyNumberFormat="1" applyFont="1" applyFill="1" applyBorder="1">
      <alignment vertical="center"/>
    </xf>
    <xf numFmtId="176" fontId="1" fillId="2" borderId="12" xfId="1" applyFill="1" applyBorder="1" applyAlignment="1">
      <alignment horizontal="right" vertical="center"/>
    </xf>
    <xf numFmtId="176" fontId="11" fillId="2" borderId="13" xfId="1" applyFont="1" applyFill="1" applyBorder="1" applyAlignment="1">
      <alignment horizontal="right" vertical="center"/>
    </xf>
    <xf numFmtId="176" fontId="9" fillId="3" borderId="0" xfId="1" applyFont="1" applyFill="1">
      <alignment vertical="center"/>
    </xf>
    <xf numFmtId="18" fontId="12" fillId="3" borderId="0" xfId="1" applyNumberFormat="1" applyFont="1" applyFill="1">
      <alignment vertical="center"/>
    </xf>
    <xf numFmtId="176" fontId="5" fillId="2" borderId="14" xfId="1" applyFont="1" applyFill="1" applyBorder="1" applyAlignment="1">
      <alignment horizontal="left" vertical="top"/>
    </xf>
    <xf numFmtId="180" fontId="12" fillId="2" borderId="13" xfId="1" applyNumberFormat="1" applyFont="1" applyFill="1" applyBorder="1" applyAlignment="1">
      <alignment horizontal="right" vertical="center"/>
    </xf>
    <xf numFmtId="176" fontId="5" fillId="2" borderId="14" xfId="1" applyFont="1" applyFill="1" applyBorder="1">
      <alignment vertical="center"/>
    </xf>
    <xf numFmtId="180" fontId="12" fillId="2" borderId="15" xfId="1" applyNumberFormat="1" applyFont="1" applyFill="1" applyBorder="1" applyAlignment="1">
      <alignment horizontal="right" vertical="center"/>
    </xf>
    <xf numFmtId="176" fontId="5" fillId="2" borderId="12" xfId="1" applyFont="1" applyFill="1" applyBorder="1" applyAlignment="1">
      <alignment horizontal="center" vertical="center"/>
    </xf>
    <xf numFmtId="176" fontId="5" fillId="2" borderId="13" xfId="1" applyFont="1" applyFill="1" applyBorder="1" applyAlignment="1">
      <alignment horizontal="right" vertical="center"/>
    </xf>
    <xf numFmtId="176" fontId="1" fillId="3" borderId="0" xfId="1" applyFill="1">
      <alignment vertical="center"/>
    </xf>
    <xf numFmtId="176" fontId="5" fillId="2" borderId="15" xfId="1" applyFont="1" applyFill="1" applyBorder="1" applyAlignment="1">
      <alignment horizontal="right" vertical="center"/>
    </xf>
    <xf numFmtId="176" fontId="5" fillId="2" borderId="12" xfId="1" applyFont="1" applyFill="1" applyBorder="1" applyAlignment="1">
      <alignment horizontal="right" vertical="center"/>
    </xf>
    <xf numFmtId="176" fontId="5" fillId="2" borderId="14" xfId="1" applyFont="1" applyFill="1" applyBorder="1" applyAlignment="1">
      <alignment horizontal="right" vertical="center"/>
    </xf>
    <xf numFmtId="176" fontId="5" fillId="2" borderId="13" xfId="1" applyFont="1" applyFill="1" applyBorder="1" applyAlignment="1">
      <alignment horizontal="left" vertical="center"/>
    </xf>
    <xf numFmtId="176" fontId="8" fillId="2" borderId="18" xfId="1" applyFont="1" applyFill="1" applyBorder="1" applyAlignment="1">
      <alignment horizontal="right" vertical="center"/>
    </xf>
    <xf numFmtId="0" fontId="7" fillId="2" borderId="19" xfId="2" applyFill="1" applyBorder="1">
      <alignment vertical="center"/>
    </xf>
    <xf numFmtId="181" fontId="2" fillId="2" borderId="21" xfId="1" applyNumberFormat="1" applyFont="1" applyFill="1" applyBorder="1" applyAlignment="1">
      <alignment horizontal="left" vertical="center"/>
    </xf>
    <xf numFmtId="177" fontId="5" fillId="2" borderId="22" xfId="1" applyNumberFormat="1" applyFont="1" applyFill="1" applyBorder="1" applyAlignment="1">
      <alignment horizontal="right" vertical="center"/>
    </xf>
    <xf numFmtId="177" fontId="5" fillId="2" borderId="23" xfId="1" applyNumberFormat="1" applyFont="1" applyFill="1" applyBorder="1" applyAlignment="1">
      <alignment horizontal="left" vertical="center"/>
    </xf>
    <xf numFmtId="177" fontId="5" fillId="2" borderId="24" xfId="1" applyNumberFormat="1" applyFont="1" applyFill="1" applyBorder="1" applyAlignment="1">
      <alignment horizontal="right" vertical="center"/>
    </xf>
    <xf numFmtId="182" fontId="1" fillId="0" borderId="0" xfId="1" applyNumberFormat="1">
      <alignment vertical="center"/>
    </xf>
    <xf numFmtId="176" fontId="5" fillId="0" borderId="0" xfId="1" applyFont="1" applyAlignment="1">
      <alignment horizontal="left" vertical="center"/>
    </xf>
    <xf numFmtId="183" fontId="13" fillId="0" borderId="0" xfId="1" applyNumberFormat="1" applyFont="1">
      <alignment vertical="center"/>
    </xf>
    <xf numFmtId="179" fontId="5" fillId="0" borderId="0" xfId="1" applyNumberFormat="1" applyFont="1">
      <alignment vertical="center"/>
    </xf>
    <xf numFmtId="184" fontId="5" fillId="0" borderId="0" xfId="1" applyNumberFormat="1" applyFont="1">
      <alignment vertical="center"/>
    </xf>
    <xf numFmtId="179" fontId="1" fillId="2" borderId="7" xfId="1" applyNumberFormat="1" applyFill="1" applyBorder="1" applyAlignment="1">
      <alignment horizontal="left" vertical="center"/>
    </xf>
    <xf numFmtId="179" fontId="1" fillId="2" borderId="30" xfId="1" applyNumberFormat="1" applyFill="1" applyBorder="1" applyAlignment="1">
      <alignment horizontal="left" vertical="center"/>
    </xf>
    <xf numFmtId="179" fontId="5" fillId="2" borderId="31" xfId="1" applyNumberFormat="1" applyFont="1" applyFill="1" applyBorder="1">
      <alignment vertical="center"/>
    </xf>
    <xf numFmtId="179" fontId="1" fillId="2" borderId="9" xfId="1" applyNumberFormat="1" applyFill="1" applyBorder="1" applyAlignment="1">
      <alignment horizontal="left" vertical="center"/>
    </xf>
    <xf numFmtId="176" fontId="2" fillId="0" borderId="0" xfId="1" applyFont="1" applyAlignment="1">
      <alignment horizontal="center" vertical="top"/>
    </xf>
    <xf numFmtId="185" fontId="5" fillId="0" borderId="0" xfId="1" applyNumberFormat="1" applyFont="1">
      <alignment vertical="center"/>
    </xf>
    <xf numFmtId="176" fontId="5" fillId="2" borderId="12" xfId="1" applyFont="1" applyFill="1" applyBorder="1">
      <alignment vertical="center"/>
    </xf>
    <xf numFmtId="176" fontId="5" fillId="2" borderId="14" xfId="1" applyFont="1" applyFill="1" applyBorder="1" applyAlignment="1">
      <alignment horizontal="center" vertical="center"/>
    </xf>
    <xf numFmtId="176" fontId="1" fillId="2" borderId="14" xfId="1" applyFill="1" applyBorder="1">
      <alignment vertical="center"/>
    </xf>
    <xf numFmtId="186" fontId="2" fillId="0" borderId="0" xfId="1" applyNumberFormat="1" applyFont="1" applyAlignment="1">
      <alignment horizontal="right" vertical="center"/>
    </xf>
    <xf numFmtId="176" fontId="5" fillId="2" borderId="12" xfId="1" applyFont="1" applyFill="1" applyBorder="1" applyAlignment="1">
      <alignment vertical="top"/>
    </xf>
    <xf numFmtId="180" fontId="11" fillId="2" borderId="13" xfId="1" applyNumberFormat="1" applyFont="1" applyFill="1" applyBorder="1" applyAlignment="1">
      <alignment horizontal="right" vertical="center"/>
    </xf>
    <xf numFmtId="176" fontId="5" fillId="2" borderId="14" xfId="1" applyFont="1" applyFill="1" applyBorder="1" applyAlignment="1">
      <alignment horizontal="left" vertical="center"/>
    </xf>
    <xf numFmtId="176" fontId="5" fillId="2" borderId="0" xfId="1" applyFont="1" applyFill="1" applyAlignment="1">
      <alignment horizontal="right" vertical="center"/>
    </xf>
    <xf numFmtId="176" fontId="1" fillId="2" borderId="15" xfId="1" applyFill="1" applyBorder="1" applyAlignment="1">
      <alignment horizontal="right" vertical="center"/>
    </xf>
    <xf numFmtId="176" fontId="5" fillId="2" borderId="13" xfId="1" applyFont="1" applyFill="1" applyBorder="1" applyAlignment="1">
      <alignment horizontal="center" vertical="center"/>
    </xf>
    <xf numFmtId="176" fontId="1" fillId="2" borderId="15" xfId="1" applyFill="1" applyBorder="1" applyAlignment="1">
      <alignment horizontal="left"/>
    </xf>
    <xf numFmtId="187" fontId="5" fillId="0" borderId="0" xfId="1" applyNumberFormat="1" applyFont="1" applyAlignment="1">
      <alignment horizontal="right" vertical="center"/>
    </xf>
    <xf numFmtId="177" fontId="5" fillId="0" borderId="0" xfId="1" applyNumberFormat="1" applyFont="1" applyAlignment="1">
      <alignment horizontal="right" vertical="center"/>
    </xf>
    <xf numFmtId="176" fontId="1" fillId="2" borderId="14" xfId="1" applyFill="1" applyBorder="1" applyAlignment="1">
      <alignment horizontal="left" vertical="center"/>
    </xf>
    <xf numFmtId="177" fontId="5" fillId="2" borderId="18" xfId="1" applyNumberFormat="1" applyFont="1" applyFill="1" applyBorder="1" applyAlignment="1">
      <alignment horizontal="left" vertical="center"/>
    </xf>
    <xf numFmtId="177" fontId="5" fillId="2" borderId="21" xfId="1" applyNumberFormat="1" applyFont="1" applyFill="1" applyBorder="1" applyAlignment="1">
      <alignment horizontal="left" vertical="center"/>
    </xf>
    <xf numFmtId="177" fontId="5" fillId="2" borderId="21" xfId="1" applyNumberFormat="1" applyFont="1" applyFill="1" applyBorder="1" applyAlignment="1">
      <alignment horizontal="right" vertical="center"/>
    </xf>
    <xf numFmtId="177" fontId="1" fillId="2" borderId="23" xfId="1" applyNumberFormat="1" applyFill="1" applyBorder="1" applyAlignment="1">
      <alignment horizontal="left" vertical="center"/>
    </xf>
    <xf numFmtId="177" fontId="1" fillId="2" borderId="24" xfId="1" applyNumberFormat="1" applyFill="1" applyBorder="1" applyAlignment="1">
      <alignment horizontal="right" vertical="center"/>
    </xf>
    <xf numFmtId="179" fontId="5" fillId="2" borderId="8" xfId="1" applyNumberFormat="1" applyFont="1" applyFill="1" applyBorder="1">
      <alignment vertical="center"/>
    </xf>
    <xf numFmtId="179" fontId="1" fillId="3" borderId="9" xfId="1" applyNumberFormat="1" applyFill="1" applyBorder="1" applyAlignment="1">
      <alignment horizontal="left" vertical="center"/>
    </xf>
    <xf numFmtId="179" fontId="1" fillId="0" borderId="0" xfId="1" applyNumberFormat="1" applyAlignment="1">
      <alignment horizontal="center" vertical="center"/>
    </xf>
    <xf numFmtId="176" fontId="5" fillId="3" borderId="0" xfId="1" applyFont="1" applyFill="1" applyAlignment="1">
      <alignment horizontal="left" vertical="center"/>
    </xf>
    <xf numFmtId="180" fontId="12" fillId="3" borderId="13" xfId="1" applyNumberFormat="1" applyFont="1" applyFill="1" applyBorder="1" applyAlignment="1">
      <alignment horizontal="right" vertical="center"/>
    </xf>
    <xf numFmtId="176" fontId="14" fillId="2" borderId="14" xfId="1" applyFont="1" applyFill="1" applyBorder="1" applyAlignment="1">
      <alignment horizontal="center" vertical="center"/>
    </xf>
    <xf numFmtId="176" fontId="5" fillId="2" borderId="15" xfId="1" applyFont="1" applyFill="1" applyBorder="1" applyAlignment="1">
      <alignment horizontal="left"/>
    </xf>
    <xf numFmtId="176" fontId="5" fillId="3" borderId="0" xfId="1" applyFont="1" applyFill="1" applyAlignment="1">
      <alignment horizontal="center" vertical="center"/>
    </xf>
    <xf numFmtId="176" fontId="5" fillId="2" borderId="15" xfId="1" applyFont="1" applyFill="1" applyBorder="1" applyAlignment="1">
      <alignment horizontal="left" vertical="top"/>
    </xf>
    <xf numFmtId="177" fontId="5" fillId="0" borderId="0" xfId="1" applyNumberFormat="1" applyFont="1" applyAlignment="1">
      <alignment horizontal="left" vertical="center"/>
    </xf>
    <xf numFmtId="176" fontId="5" fillId="2" borderId="13" xfId="1" applyFont="1" applyFill="1" applyBorder="1">
      <alignment vertical="center"/>
    </xf>
    <xf numFmtId="176" fontId="5" fillId="3" borderId="0" xfId="1" applyFont="1" applyFill="1" applyAlignment="1">
      <alignment horizontal="right" vertical="center"/>
    </xf>
    <xf numFmtId="176" fontId="15" fillId="3" borderId="0" xfId="1" applyFont="1" applyFill="1" applyAlignment="1">
      <alignment horizontal="left" vertical="center"/>
    </xf>
    <xf numFmtId="176" fontId="19" fillId="0" borderId="0" xfId="1" applyFont="1" applyAlignment="1">
      <alignment horizontal="left" vertical="center"/>
    </xf>
    <xf numFmtId="179" fontId="5" fillId="2" borderId="11" xfId="1" applyNumberFormat="1" applyFont="1" applyFill="1" applyBorder="1" applyAlignment="1">
      <alignment horizontal="right" vertical="center"/>
    </xf>
    <xf numFmtId="176" fontId="5" fillId="2" borderId="12" xfId="1" applyFont="1" applyFill="1" applyBorder="1" applyAlignment="1">
      <alignment horizontal="left" vertical="center"/>
    </xf>
    <xf numFmtId="176" fontId="5" fillId="2" borderId="0" xfId="1" applyFont="1" applyFill="1" applyAlignment="1">
      <alignment horizontal="left"/>
    </xf>
    <xf numFmtId="188" fontId="5" fillId="2" borderId="14" xfId="1" applyNumberFormat="1" applyFont="1" applyFill="1" applyBorder="1">
      <alignment vertical="center"/>
    </xf>
    <xf numFmtId="188" fontId="5" fillId="2" borderId="14" xfId="1" applyNumberFormat="1" applyFont="1" applyFill="1" applyBorder="1" applyAlignment="1">
      <alignment horizontal="left" vertical="center"/>
    </xf>
    <xf numFmtId="176" fontId="5" fillId="2" borderId="0" xfId="1" applyFont="1" applyFill="1" applyAlignment="1">
      <alignment horizontal="left" vertical="center"/>
    </xf>
    <xf numFmtId="176" fontId="5" fillId="2" borderId="15" xfId="1" applyFont="1" applyFill="1" applyBorder="1" applyAlignment="1">
      <alignment horizontal="left" vertical="center"/>
    </xf>
    <xf numFmtId="176" fontId="5" fillId="2" borderId="13" xfId="1" applyFont="1" applyFill="1" applyBorder="1" applyAlignment="1">
      <alignment horizontal="left" vertical="top"/>
    </xf>
    <xf numFmtId="177" fontId="18" fillId="2" borderId="23" xfId="1" applyNumberFormat="1" applyFont="1" applyFill="1" applyBorder="1" applyAlignment="1">
      <alignment horizontal="left" vertical="center"/>
    </xf>
    <xf numFmtId="176" fontId="19" fillId="0" borderId="0" xfId="1" applyFont="1" applyAlignment="1">
      <alignment horizontal="center" vertical="center"/>
    </xf>
    <xf numFmtId="188" fontId="5" fillId="2" borderId="12" xfId="1" applyNumberFormat="1" applyFont="1" applyFill="1" applyBorder="1">
      <alignment vertical="center"/>
    </xf>
    <xf numFmtId="188" fontId="5" fillId="2" borderId="32" xfId="1" applyNumberFormat="1" applyFont="1" applyFill="1" applyBorder="1">
      <alignment vertical="center"/>
    </xf>
    <xf numFmtId="176" fontId="5" fillId="2" borderId="32" xfId="1" applyFont="1" applyFill="1" applyBorder="1" applyAlignment="1">
      <alignment horizontal="left" vertical="center"/>
    </xf>
    <xf numFmtId="0" fontId="7" fillId="2" borderId="12" xfId="2" applyFill="1" applyBorder="1">
      <alignment vertical="center"/>
    </xf>
    <xf numFmtId="0" fontId="7" fillId="2" borderId="33" xfId="2" applyFill="1" applyBorder="1">
      <alignment vertical="center"/>
    </xf>
    <xf numFmtId="0" fontId="7" fillId="2" borderId="32" xfId="2" applyFill="1" applyBorder="1">
      <alignment vertical="center"/>
    </xf>
    <xf numFmtId="176" fontId="5" fillId="2" borderId="33" xfId="1" applyFont="1" applyFill="1" applyBorder="1" applyAlignment="1">
      <alignment horizontal="left" vertical="center"/>
    </xf>
    <xf numFmtId="176" fontId="5" fillId="2" borderId="32" xfId="1" applyFont="1" applyFill="1" applyBorder="1" applyAlignment="1">
      <alignment horizontal="right" vertical="center"/>
    </xf>
    <xf numFmtId="176" fontId="5" fillId="2" borderId="32" xfId="1" applyFont="1" applyFill="1" applyBorder="1" applyAlignment="1">
      <alignment horizontal="center" vertical="center"/>
    </xf>
    <xf numFmtId="177" fontId="16" fillId="2" borderId="36" xfId="1" applyNumberFormat="1" applyFont="1" applyFill="1" applyBorder="1" applyAlignment="1">
      <alignment horizontal="left" vertical="center"/>
    </xf>
    <xf numFmtId="177" fontId="5" fillId="2" borderId="37" xfId="1" applyNumberFormat="1" applyFont="1" applyFill="1" applyBorder="1" applyAlignment="1">
      <alignment horizontal="right" vertical="center"/>
    </xf>
    <xf numFmtId="176" fontId="5" fillId="0" borderId="0" xfId="1" applyFont="1" applyAlignment="1">
      <alignment horizontal="center" vertical="center"/>
    </xf>
    <xf numFmtId="179" fontId="1" fillId="2" borderId="10" xfId="1" applyNumberFormat="1" applyFill="1" applyBorder="1" applyAlignment="1">
      <alignment horizontal="left" vertical="top"/>
    </xf>
    <xf numFmtId="189" fontId="5" fillId="2" borderId="14" xfId="1" applyNumberFormat="1" applyFont="1" applyFill="1" applyBorder="1">
      <alignment vertical="center"/>
    </xf>
    <xf numFmtId="190" fontId="8" fillId="2" borderId="14" xfId="1" applyNumberFormat="1" applyFont="1" applyFill="1" applyBorder="1">
      <alignment vertical="center"/>
    </xf>
    <xf numFmtId="190" fontId="8" fillId="2" borderId="13" xfId="1" applyNumberFormat="1" applyFont="1" applyFill="1" applyBorder="1">
      <alignment vertical="center"/>
    </xf>
    <xf numFmtId="0" fontId="7" fillId="2" borderId="14" xfId="2" applyFill="1" applyBorder="1">
      <alignment vertical="center"/>
    </xf>
    <xf numFmtId="0" fontId="7" fillId="2" borderId="0" xfId="2" applyFill="1">
      <alignment vertical="center"/>
    </xf>
    <xf numFmtId="176" fontId="5" fillId="2" borderId="0" xfId="1" applyFont="1" applyFill="1" applyAlignment="1">
      <alignment horizontal="center" vertical="center"/>
    </xf>
    <xf numFmtId="179" fontId="1" fillId="3" borderId="7" xfId="1" applyNumberFormat="1" applyFill="1" applyBorder="1" applyAlignment="1">
      <alignment horizontal="left" vertical="center"/>
    </xf>
    <xf numFmtId="179" fontId="5" fillId="3" borderId="8" xfId="1" applyNumberFormat="1" applyFont="1" applyFill="1" applyBorder="1">
      <alignment vertical="center"/>
    </xf>
    <xf numFmtId="179" fontId="5" fillId="2" borderId="8" xfId="1" applyNumberFormat="1" applyFont="1" applyFill="1" applyBorder="1" applyAlignment="1">
      <alignment horizontal="right" vertical="center"/>
    </xf>
    <xf numFmtId="0" fontId="7" fillId="3" borderId="12" xfId="2" applyFill="1" applyBorder="1">
      <alignment vertical="center"/>
    </xf>
    <xf numFmtId="180" fontId="11" fillId="3" borderId="13" xfId="1" applyNumberFormat="1" applyFont="1" applyFill="1" applyBorder="1" applyAlignment="1">
      <alignment horizontal="right" vertical="center"/>
    </xf>
    <xf numFmtId="176" fontId="5" fillId="3" borderId="12" xfId="1" applyFont="1" applyFill="1" applyBorder="1" applyAlignment="1">
      <alignment horizontal="left" vertical="center"/>
    </xf>
    <xf numFmtId="176" fontId="5" fillId="3" borderId="13" xfId="1" applyFont="1" applyFill="1" applyBorder="1" applyAlignment="1">
      <alignment horizontal="left" vertical="center"/>
    </xf>
    <xf numFmtId="180" fontId="20" fillId="2" borderId="13" xfId="1" applyNumberFormat="1" applyFont="1" applyFill="1" applyBorder="1" applyAlignment="1">
      <alignment horizontal="right" vertical="center"/>
    </xf>
    <xf numFmtId="176" fontId="5" fillId="2" borderId="23" xfId="1" applyFont="1" applyFill="1" applyBorder="1" applyAlignment="1">
      <alignment horizontal="right" vertical="center"/>
    </xf>
    <xf numFmtId="176" fontId="5" fillId="2" borderId="22" xfId="1" applyFont="1" applyFill="1" applyBorder="1" applyAlignment="1">
      <alignment horizontal="right" vertical="center"/>
    </xf>
    <xf numFmtId="176" fontId="5" fillId="0" borderId="0" xfId="1" applyFont="1" applyAlignment="1">
      <alignment horizontal="right" vertical="center"/>
    </xf>
    <xf numFmtId="179" fontId="1" fillId="3" borderId="10" xfId="1" applyNumberFormat="1" applyFill="1" applyBorder="1" applyAlignment="1">
      <alignment horizontal="left" vertical="center"/>
    </xf>
    <xf numFmtId="179" fontId="5" fillId="3" borderId="8" xfId="1" applyNumberFormat="1" applyFont="1" applyFill="1" applyBorder="1" applyAlignment="1">
      <alignment horizontal="right" vertical="center"/>
    </xf>
    <xf numFmtId="176" fontId="5" fillId="3" borderId="14" xfId="1" applyFont="1" applyFill="1" applyBorder="1" applyAlignment="1">
      <alignment horizontal="left" vertical="center"/>
    </xf>
    <xf numFmtId="180" fontId="20" fillId="3" borderId="13" xfId="1" applyNumberFormat="1" applyFont="1" applyFill="1" applyBorder="1" applyAlignment="1">
      <alignment horizontal="right" vertical="center"/>
    </xf>
    <xf numFmtId="177" fontId="5" fillId="3" borderId="14" xfId="1" applyNumberFormat="1" applyFont="1" applyFill="1" applyBorder="1" applyAlignment="1">
      <alignment horizontal="left" vertical="center"/>
    </xf>
    <xf numFmtId="177" fontId="5" fillId="3" borderId="13" xfId="1" applyNumberFormat="1" applyFont="1" applyFill="1" applyBorder="1" applyAlignment="1">
      <alignment horizontal="right" vertical="center"/>
    </xf>
    <xf numFmtId="177" fontId="5" fillId="2" borderId="13" xfId="1" applyNumberFormat="1" applyFont="1" applyFill="1" applyBorder="1" applyAlignment="1">
      <alignment horizontal="right" vertical="center"/>
    </xf>
    <xf numFmtId="176" fontId="5" fillId="3" borderId="0" xfId="1" applyFont="1" applyFill="1">
      <alignment vertical="center"/>
    </xf>
    <xf numFmtId="176" fontId="5" fillId="3" borderId="13" xfId="1" applyFont="1" applyFill="1" applyBorder="1" applyAlignment="1">
      <alignment horizontal="right" vertical="center"/>
    </xf>
    <xf numFmtId="177" fontId="5" fillId="3" borderId="21" xfId="1" applyNumberFormat="1" applyFont="1" applyFill="1" applyBorder="1" applyAlignment="1">
      <alignment horizontal="left" vertical="center"/>
    </xf>
    <xf numFmtId="177" fontId="5" fillId="3" borderId="22" xfId="1" applyNumberFormat="1" applyFont="1" applyFill="1" applyBorder="1" applyAlignment="1">
      <alignment horizontal="right" vertical="center"/>
    </xf>
    <xf numFmtId="179" fontId="5" fillId="3" borderId="11" xfId="1" applyNumberFormat="1" applyFont="1" applyFill="1" applyBorder="1">
      <alignment vertical="center"/>
    </xf>
    <xf numFmtId="0" fontId="7" fillId="3" borderId="14" xfId="2" applyFill="1" applyBorder="1">
      <alignment vertical="center"/>
    </xf>
    <xf numFmtId="180" fontId="12" fillId="3" borderId="15" xfId="1" applyNumberFormat="1" applyFont="1" applyFill="1" applyBorder="1" applyAlignment="1">
      <alignment horizontal="right" vertical="center"/>
    </xf>
    <xf numFmtId="176" fontId="5" fillId="3" borderId="15" xfId="1" applyFont="1" applyFill="1" applyBorder="1" applyAlignment="1">
      <alignment horizontal="left" vertical="center"/>
    </xf>
    <xf numFmtId="176" fontId="9" fillId="2" borderId="45" xfId="1" applyFont="1" applyFill="1" applyBorder="1">
      <alignment vertical="center"/>
    </xf>
    <xf numFmtId="176" fontId="9" fillId="2" borderId="29" xfId="1" applyFont="1" applyFill="1" applyBorder="1">
      <alignment vertical="center"/>
    </xf>
    <xf numFmtId="176" fontId="5" fillId="3" borderId="14" xfId="1" applyFont="1" applyFill="1" applyBorder="1">
      <alignment vertical="center"/>
    </xf>
    <xf numFmtId="0" fontId="21" fillId="0" borderId="0" xfId="3">
      <alignment vertical="center"/>
    </xf>
    <xf numFmtId="177" fontId="5" fillId="2" borderId="0" xfId="1" applyNumberFormat="1" applyFont="1" applyFill="1" applyBorder="1" applyAlignment="1">
      <alignment horizontal="left" vertical="center"/>
    </xf>
    <xf numFmtId="176" fontId="5" fillId="2" borderId="25" xfId="1" applyFont="1" applyFill="1" applyBorder="1" applyAlignment="1">
      <alignment horizontal="left" vertical="center"/>
    </xf>
    <xf numFmtId="176" fontId="5" fillId="2" borderId="26" xfId="1" applyFont="1" applyFill="1" applyBorder="1" applyAlignment="1">
      <alignment horizontal="left" vertical="center"/>
    </xf>
    <xf numFmtId="176" fontId="5" fillId="2" borderId="27" xfId="1" applyFont="1" applyFill="1" applyBorder="1" applyAlignment="1">
      <alignment horizontal="left" vertical="center"/>
    </xf>
    <xf numFmtId="176" fontId="9" fillId="3" borderId="27" xfId="1" applyFont="1" applyFill="1" applyBorder="1" applyAlignment="1">
      <alignment horizontal="left" vertical="center"/>
    </xf>
    <xf numFmtId="176" fontId="9" fillId="3" borderId="26" xfId="1" applyFont="1" applyFill="1" applyBorder="1" applyAlignment="1">
      <alignment horizontal="left" vertical="center"/>
    </xf>
    <xf numFmtId="0" fontId="5" fillId="2" borderId="28" xfId="1" applyNumberFormat="1" applyFont="1" applyFill="1" applyBorder="1" applyAlignment="1">
      <alignment horizontal="left" vertical="center"/>
    </xf>
    <xf numFmtId="0" fontId="5" fillId="2" borderId="29" xfId="1" applyNumberFormat="1" applyFont="1" applyFill="1" applyBorder="1" applyAlignment="1">
      <alignment horizontal="left" vertical="center"/>
    </xf>
    <xf numFmtId="0" fontId="7" fillId="2" borderId="14" xfId="2" applyFill="1" applyBorder="1">
      <alignment vertical="center"/>
    </xf>
    <xf numFmtId="0" fontId="7" fillId="2" borderId="15" xfId="2" applyFill="1" applyBorder="1">
      <alignment vertical="center"/>
    </xf>
    <xf numFmtId="0" fontId="5" fillId="2" borderId="3" xfId="1" applyNumberFormat="1" applyFont="1" applyFill="1" applyBorder="1" applyAlignment="1">
      <alignment horizontal="left" vertical="center"/>
    </xf>
    <xf numFmtId="0" fontId="5" fillId="2" borderId="4" xfId="1" applyNumberFormat="1" applyFont="1" applyFill="1" applyBorder="1" applyAlignment="1">
      <alignment horizontal="left" vertical="center"/>
    </xf>
    <xf numFmtId="0" fontId="5" fillId="2" borderId="5" xfId="1" applyNumberFormat="1" applyFont="1" applyFill="1" applyBorder="1" applyAlignment="1">
      <alignment horizontal="left" vertical="center"/>
    </xf>
    <xf numFmtId="0" fontId="5" fillId="2" borderId="6" xfId="1" applyNumberFormat="1" applyFont="1" applyFill="1" applyBorder="1" applyAlignment="1">
      <alignment horizontal="left" vertical="center"/>
    </xf>
    <xf numFmtId="0" fontId="7" fillId="2" borderId="16" xfId="2" applyFill="1" applyBorder="1">
      <alignment vertical="center"/>
    </xf>
    <xf numFmtId="0" fontId="7" fillId="2" borderId="17" xfId="2" applyFill="1" applyBorder="1">
      <alignment vertical="center"/>
    </xf>
    <xf numFmtId="176" fontId="1" fillId="3" borderId="20" xfId="1" applyFill="1" applyBorder="1">
      <alignment vertical="center"/>
    </xf>
    <xf numFmtId="176" fontId="1" fillId="3" borderId="19" xfId="1" applyFill="1" applyBorder="1">
      <alignment vertical="center"/>
    </xf>
    <xf numFmtId="0" fontId="7" fillId="2" borderId="12" xfId="2" applyFill="1" applyBorder="1">
      <alignment vertical="center"/>
    </xf>
    <xf numFmtId="0" fontId="7" fillId="2" borderId="13" xfId="2" applyFill="1" applyBorder="1">
      <alignment vertical="center"/>
    </xf>
    <xf numFmtId="177" fontId="18" fillId="2" borderId="23" xfId="1" applyNumberFormat="1" applyFont="1" applyFill="1" applyBorder="1" applyAlignment="1">
      <alignment horizontal="left" vertical="center"/>
    </xf>
    <xf numFmtId="177" fontId="18" fillId="2" borderId="22" xfId="1" applyNumberFormat="1" applyFont="1" applyFill="1" applyBorder="1" applyAlignment="1">
      <alignment horizontal="left" vertical="center"/>
    </xf>
    <xf numFmtId="177" fontId="16" fillId="2" borderId="18" xfId="1" applyNumberFormat="1" applyFont="1" applyFill="1" applyBorder="1" applyAlignment="1">
      <alignment horizontal="left" vertical="center" wrapText="1"/>
    </xf>
    <xf numFmtId="177" fontId="16" fillId="2" borderId="22" xfId="1" applyNumberFormat="1" applyFont="1" applyFill="1" applyBorder="1" applyAlignment="1">
      <alignment horizontal="left" vertical="center" wrapText="1"/>
    </xf>
    <xf numFmtId="177" fontId="17" fillId="3" borderId="20" xfId="1" applyNumberFormat="1" applyFont="1" applyFill="1" applyBorder="1" applyAlignment="1">
      <alignment horizontal="left" vertical="center"/>
    </xf>
    <xf numFmtId="177" fontId="17" fillId="3" borderId="19" xfId="1" applyNumberFormat="1" applyFont="1" applyFill="1" applyBorder="1" applyAlignment="1">
      <alignment horizontal="left" vertical="center"/>
    </xf>
    <xf numFmtId="177" fontId="18" fillId="2" borderId="20" xfId="1" applyNumberFormat="1" applyFont="1" applyFill="1" applyBorder="1" applyAlignment="1">
      <alignment horizontal="left" vertical="center"/>
    </xf>
    <xf numFmtId="177" fontId="18" fillId="2" borderId="24" xfId="1" applyNumberFormat="1" applyFont="1" applyFill="1" applyBorder="1" applyAlignment="1">
      <alignment horizontal="left" vertical="center"/>
    </xf>
    <xf numFmtId="177" fontId="16" fillId="2" borderId="18" xfId="1" applyNumberFormat="1" applyFont="1" applyFill="1" applyBorder="1" applyAlignment="1">
      <alignment horizontal="left" vertical="center"/>
    </xf>
    <xf numFmtId="177" fontId="16" fillId="2" borderId="19" xfId="1" applyNumberFormat="1" applyFont="1" applyFill="1" applyBorder="1" applyAlignment="1">
      <alignment horizontal="left" vertical="center"/>
    </xf>
    <xf numFmtId="177" fontId="16" fillId="2" borderId="20" xfId="1" applyNumberFormat="1" applyFont="1" applyFill="1" applyBorder="1" applyAlignment="1">
      <alignment horizontal="left" vertical="center"/>
    </xf>
    <xf numFmtId="177" fontId="17" fillId="2" borderId="20" xfId="1" applyNumberFormat="1" applyFont="1" applyFill="1" applyBorder="1" applyAlignment="1">
      <alignment horizontal="left" vertical="center"/>
    </xf>
    <xf numFmtId="177" fontId="17" fillId="2" borderId="19" xfId="1" applyNumberFormat="1" applyFont="1" applyFill="1" applyBorder="1" applyAlignment="1">
      <alignment horizontal="left" vertical="center"/>
    </xf>
    <xf numFmtId="177" fontId="16" fillId="2" borderId="34" xfId="1" applyNumberFormat="1" applyFont="1" applyFill="1" applyBorder="1" applyAlignment="1">
      <alignment horizontal="left"/>
    </xf>
    <xf numFmtId="177" fontId="16" fillId="2" borderId="35" xfId="1" applyNumberFormat="1" applyFont="1" applyFill="1" applyBorder="1" applyAlignment="1">
      <alignment horizontal="left"/>
    </xf>
    <xf numFmtId="177" fontId="18" fillId="3" borderId="38" xfId="1" applyNumberFormat="1" applyFont="1" applyFill="1" applyBorder="1" applyAlignment="1">
      <alignment horizontal="left" vertical="center"/>
    </xf>
    <xf numFmtId="177" fontId="18" fillId="3" borderId="39" xfId="1" applyNumberFormat="1" applyFont="1" applyFill="1" applyBorder="1" applyAlignment="1">
      <alignment horizontal="left" vertical="center"/>
    </xf>
    <xf numFmtId="176" fontId="18" fillId="3" borderId="27" xfId="1" applyFont="1" applyFill="1" applyBorder="1" applyAlignment="1">
      <alignment horizontal="left" vertical="center"/>
    </xf>
    <xf numFmtId="176" fontId="18" fillId="3" borderId="26" xfId="1" applyFont="1" applyFill="1" applyBorder="1" applyAlignment="1">
      <alignment horizontal="left" vertical="center"/>
    </xf>
    <xf numFmtId="177" fontId="16" fillId="2" borderId="22" xfId="1" applyNumberFormat="1" applyFont="1" applyFill="1" applyBorder="1" applyAlignment="1">
      <alignment horizontal="left" vertical="center"/>
    </xf>
    <xf numFmtId="176" fontId="9" fillId="3" borderId="25" xfId="1" applyFont="1" applyFill="1" applyBorder="1" applyAlignment="1">
      <alignment horizontal="left" vertical="center"/>
    </xf>
    <xf numFmtId="177" fontId="16" fillId="2" borderId="12" xfId="1" applyNumberFormat="1" applyFont="1" applyFill="1" applyBorder="1" applyAlignment="1">
      <alignment horizontal="left" vertical="center"/>
    </xf>
    <xf numFmtId="177" fontId="16" fillId="2" borderId="13" xfId="1" applyNumberFormat="1" applyFont="1" applyFill="1" applyBorder="1" applyAlignment="1">
      <alignment horizontal="left" vertical="center"/>
    </xf>
    <xf numFmtId="177" fontId="18" fillId="2" borderId="32" xfId="1" applyNumberFormat="1" applyFont="1" applyFill="1" applyBorder="1" applyAlignment="1">
      <alignment horizontal="left" vertical="center"/>
    </xf>
    <xf numFmtId="177" fontId="18" fillId="2" borderId="15" xfId="1" applyNumberFormat="1" applyFont="1" applyFill="1" applyBorder="1" applyAlignment="1">
      <alignment horizontal="left" vertical="center"/>
    </xf>
    <xf numFmtId="176" fontId="5" fillId="2" borderId="40" xfId="1" applyFont="1" applyFill="1" applyBorder="1" applyAlignment="1">
      <alignment horizontal="left" vertical="center"/>
    </xf>
    <xf numFmtId="176" fontId="5" fillId="2" borderId="41" xfId="1" applyFont="1" applyFill="1" applyBorder="1" applyAlignment="1">
      <alignment horizontal="left" vertical="center"/>
    </xf>
    <xf numFmtId="176" fontId="5" fillId="2" borderId="42" xfId="1" applyFont="1" applyFill="1" applyBorder="1" applyAlignment="1">
      <alignment horizontal="left" vertical="center"/>
    </xf>
    <xf numFmtId="176" fontId="18" fillId="3" borderId="42" xfId="1" applyFont="1" applyFill="1" applyBorder="1" applyAlignment="1">
      <alignment horizontal="left" vertical="center"/>
    </xf>
    <xf numFmtId="176" fontId="18" fillId="3" borderId="41" xfId="1" applyFont="1" applyFill="1" applyBorder="1" applyAlignment="1">
      <alignment horizontal="left" vertical="center"/>
    </xf>
    <xf numFmtId="0" fontId="5" fillId="2" borderId="43" xfId="1" applyNumberFormat="1" applyFont="1" applyFill="1" applyBorder="1" applyAlignment="1">
      <alignment horizontal="left" vertical="center"/>
    </xf>
    <xf numFmtId="0" fontId="5" fillId="2" borderId="44" xfId="1" applyNumberFormat="1" applyFont="1" applyFill="1" applyBorder="1" applyAlignment="1">
      <alignment horizontal="left" vertical="center"/>
    </xf>
    <xf numFmtId="177" fontId="18" fillId="3" borderId="20" xfId="1" applyNumberFormat="1" applyFont="1" applyFill="1" applyBorder="1" applyAlignment="1">
      <alignment horizontal="left" vertical="center"/>
    </xf>
    <xf numFmtId="177" fontId="18" fillId="3" borderId="24" xfId="1" applyNumberFormat="1" applyFont="1" applyFill="1" applyBorder="1" applyAlignment="1">
      <alignment horizontal="left" vertical="center"/>
    </xf>
    <xf numFmtId="0" fontId="9" fillId="3" borderId="28" xfId="1" applyNumberFormat="1" applyFont="1" applyFill="1" applyBorder="1" applyAlignment="1">
      <alignment horizontal="left" vertical="center"/>
    </xf>
    <xf numFmtId="0" fontId="9" fillId="3" borderId="29" xfId="1" applyNumberFormat="1" applyFont="1" applyFill="1" applyBorder="1" applyAlignment="1">
      <alignment horizontal="left" vertical="center"/>
    </xf>
    <xf numFmtId="176" fontId="5" fillId="3" borderId="27" xfId="1" applyFont="1" applyFill="1" applyBorder="1" applyAlignment="1">
      <alignment horizontal="center" vertical="center"/>
    </xf>
    <xf numFmtId="176" fontId="5" fillId="3" borderId="45" xfId="1" applyFont="1" applyFill="1" applyBorder="1" applyAlignment="1">
      <alignment horizontal="center" vertical="center"/>
    </xf>
    <xf numFmtId="176" fontId="5" fillId="3" borderId="46" xfId="1" applyFont="1" applyFill="1" applyBorder="1" applyAlignment="1">
      <alignment horizontal="center" vertical="center"/>
    </xf>
    <xf numFmtId="0" fontId="22" fillId="2" borderId="10" xfId="3" applyFont="1" applyFill="1" applyBorder="1" applyAlignment="1">
      <alignment horizontal="center" vertical="center"/>
    </xf>
    <xf numFmtId="0" fontId="22" fillId="2" borderId="9" xfId="3" applyFont="1" applyFill="1" applyBorder="1" applyAlignment="1">
      <alignment horizontal="center" vertical="center"/>
    </xf>
    <xf numFmtId="0" fontId="22" fillId="2" borderId="11" xfId="3" applyFont="1" applyFill="1" applyBorder="1" applyAlignment="1">
      <alignment horizontal="center" vertical="center"/>
    </xf>
    <xf numFmtId="0" fontId="22" fillId="2" borderId="14" xfId="3" applyFont="1" applyFill="1" applyBorder="1" applyAlignment="1">
      <alignment horizontal="center" vertical="center"/>
    </xf>
    <xf numFmtId="0" fontId="22" fillId="2" borderId="0" xfId="3" applyFont="1" applyFill="1" applyAlignment="1">
      <alignment horizontal="center" vertical="center"/>
    </xf>
    <xf numFmtId="0" fontId="22" fillId="2" borderId="15" xfId="3" applyFont="1" applyFill="1" applyBorder="1" applyAlignment="1">
      <alignment horizontal="center" vertical="center"/>
    </xf>
    <xf numFmtId="0" fontId="22" fillId="2" borderId="36" xfId="3" applyFont="1" applyFill="1" applyBorder="1" applyAlignment="1">
      <alignment horizontal="center" vertical="center"/>
    </xf>
    <xf numFmtId="0" fontId="22" fillId="2" borderId="47" xfId="3" applyFont="1" applyFill="1" applyBorder="1" applyAlignment="1">
      <alignment horizontal="center" vertical="center"/>
    </xf>
    <xf numFmtId="0" fontId="22" fillId="2" borderId="37" xfId="3" applyFont="1" applyFill="1" applyBorder="1" applyAlignment="1">
      <alignment horizontal="center" vertical="center"/>
    </xf>
    <xf numFmtId="177" fontId="17" fillId="3" borderId="38" xfId="1" applyNumberFormat="1" applyFont="1" applyFill="1" applyBorder="1" applyAlignment="1">
      <alignment horizontal="left" vertical="center"/>
    </xf>
    <xf numFmtId="177" fontId="17" fillId="3" borderId="39" xfId="1" applyNumberFormat="1" applyFont="1" applyFill="1" applyBorder="1" applyAlignment="1">
      <alignment horizontal="left" vertical="center"/>
    </xf>
    <xf numFmtId="177" fontId="17" fillId="3" borderId="47" xfId="1" applyNumberFormat="1" applyFont="1" applyFill="1" applyBorder="1" applyAlignment="1">
      <alignment horizontal="left" vertical="center"/>
    </xf>
    <xf numFmtId="177" fontId="17" fillId="3" borderId="35" xfId="1" applyNumberFormat="1" applyFont="1" applyFill="1" applyBorder="1" applyAlignment="1">
      <alignment horizontal="left" vertical="center"/>
    </xf>
    <xf numFmtId="177" fontId="17" fillId="3" borderId="36" xfId="1" applyNumberFormat="1" applyFont="1" applyFill="1" applyBorder="1" applyAlignment="1">
      <alignment horizontal="left" vertical="center"/>
    </xf>
  </cellXfs>
  <cellStyles count="4">
    <cellStyle name="Excel Built-in Normal" xfId="1" xr:uid="{0782D29D-AA14-4BDD-BFA3-9537F0661A73}"/>
    <cellStyle name="標準" xfId="0" builtinId="0"/>
    <cellStyle name="標準 2 2" xfId="2" xr:uid="{8E876CE7-5C66-48CC-A093-ACC7D580E203}"/>
    <cellStyle name="標準 2 2 2" xfId="3" xr:uid="{30F33138-1839-4767-AEA4-E7889877A1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84</xdr:row>
      <xdr:rowOff>0</xdr:rowOff>
    </xdr:from>
    <xdr:to>
      <xdr:col>9</xdr:col>
      <xdr:colOff>577850</xdr:colOff>
      <xdr:row>86</xdr:row>
      <xdr:rowOff>44450</xdr:rowOff>
    </xdr:to>
    <xdr:sp macro="" textlink="">
      <xdr:nvSpPr>
        <xdr:cNvPr id="718" name="台形 717">
          <a:extLst>
            <a:ext uri="{FF2B5EF4-FFF2-40B4-BE49-F238E27FC236}">
              <a16:creationId xmlns:a16="http://schemas.microsoft.com/office/drawing/2014/main" id="{3C594582-B47D-46BB-B85A-C3A1B15595EC}"/>
            </a:ext>
          </a:extLst>
        </xdr:cNvPr>
        <xdr:cNvSpPr/>
      </xdr:nvSpPr>
      <xdr:spPr>
        <a:xfrm>
          <a:off x="5734050" y="14420850"/>
          <a:ext cx="577850" cy="387350"/>
        </a:xfrm>
        <a:prstGeom prst="trapezoid">
          <a:avLst>
            <a:gd name="adj" fmla="val 1663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9</xdr:col>
      <xdr:colOff>71438</xdr:colOff>
      <xdr:row>51</xdr:row>
      <xdr:rowOff>119062</xdr:rowOff>
    </xdr:from>
    <xdr:ext cx="1031329" cy="386340"/>
    <xdr:sp macro="" textlink="">
      <xdr:nvSpPr>
        <xdr:cNvPr id="2" name="フリーフォーム 1352">
          <a:extLst>
            <a:ext uri="{FF2B5EF4-FFF2-40B4-BE49-F238E27FC236}">
              <a16:creationId xmlns:a16="http://schemas.microsoft.com/office/drawing/2014/main" id="{7DB09825-8436-40C6-B785-40F8B1AFFF5E}"/>
            </a:ext>
          </a:extLst>
        </xdr:cNvPr>
        <xdr:cNvSpPr/>
      </xdr:nvSpPr>
      <xdr:spPr>
        <a:xfrm rot="1702380" flipV="1">
          <a:off x="5805488" y="8882062"/>
          <a:ext cx="1031329" cy="386340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76200">
          <a:solidFill>
            <a:schemeClr val="accent5">
              <a:lumMod val="60000"/>
              <a:lumOff val="40000"/>
            </a:schemeClr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3</xdr:col>
      <xdr:colOff>79374</xdr:colOff>
      <xdr:row>108</xdr:row>
      <xdr:rowOff>0</xdr:rowOff>
    </xdr:from>
    <xdr:to>
      <xdr:col>3</xdr:col>
      <xdr:colOff>650874</xdr:colOff>
      <xdr:row>113</xdr:row>
      <xdr:rowOff>103187</xdr:rowOff>
    </xdr:to>
    <xdr:sp macro="" textlink="">
      <xdr:nvSpPr>
        <xdr:cNvPr id="3" name="フリーフォーム: 図形 2">
          <a:extLst>
            <a:ext uri="{FF2B5EF4-FFF2-40B4-BE49-F238E27FC236}">
              <a16:creationId xmlns:a16="http://schemas.microsoft.com/office/drawing/2014/main" id="{3435B274-B2AF-48CE-BB3D-232DB279386C}"/>
            </a:ext>
          </a:extLst>
        </xdr:cNvPr>
        <xdr:cNvSpPr/>
      </xdr:nvSpPr>
      <xdr:spPr>
        <a:xfrm>
          <a:off x="1546224" y="18535650"/>
          <a:ext cx="571500" cy="960437"/>
        </a:xfrm>
        <a:custGeom>
          <a:avLst/>
          <a:gdLst>
            <a:gd name="connsiteX0" fmla="*/ 166688 w 571500"/>
            <a:gd name="connsiteY0" fmla="*/ 7937 h 976312"/>
            <a:gd name="connsiteX1" fmla="*/ 230188 w 571500"/>
            <a:gd name="connsiteY1" fmla="*/ 174625 h 976312"/>
            <a:gd name="connsiteX2" fmla="*/ 404813 w 571500"/>
            <a:gd name="connsiteY2" fmla="*/ 404812 h 976312"/>
            <a:gd name="connsiteX3" fmla="*/ 571500 w 571500"/>
            <a:gd name="connsiteY3" fmla="*/ 508000 h 976312"/>
            <a:gd name="connsiteX4" fmla="*/ 500063 w 571500"/>
            <a:gd name="connsiteY4" fmla="*/ 976312 h 976312"/>
            <a:gd name="connsiteX5" fmla="*/ 0 w 571500"/>
            <a:gd name="connsiteY5" fmla="*/ 968375 h 976312"/>
            <a:gd name="connsiteX6" fmla="*/ 7938 w 571500"/>
            <a:gd name="connsiteY6" fmla="*/ 0 h 976312"/>
            <a:gd name="connsiteX7" fmla="*/ 166688 w 571500"/>
            <a:gd name="connsiteY7" fmla="*/ 7937 h 9763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571500" h="976312">
              <a:moveTo>
                <a:pt x="166688" y="7937"/>
              </a:moveTo>
              <a:lnTo>
                <a:pt x="230188" y="174625"/>
              </a:lnTo>
              <a:lnTo>
                <a:pt x="404813" y="404812"/>
              </a:lnTo>
              <a:lnTo>
                <a:pt x="571500" y="508000"/>
              </a:lnTo>
              <a:lnTo>
                <a:pt x="500063" y="976312"/>
              </a:lnTo>
              <a:lnTo>
                <a:pt x="0" y="968375"/>
              </a:lnTo>
              <a:lnTo>
                <a:pt x="7938" y="0"/>
              </a:lnTo>
              <a:lnTo>
                <a:pt x="166688" y="7937"/>
              </a:lnTo>
              <a:close/>
            </a:path>
          </a:pathLst>
        </a:cu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63500</xdr:colOff>
      <xdr:row>101</xdr:row>
      <xdr:rowOff>88270</xdr:rowOff>
    </xdr:from>
    <xdr:to>
      <xdr:col>10</xdr:col>
      <xdr:colOff>650875</xdr:colOff>
      <xdr:row>101</xdr:row>
      <xdr:rowOff>95255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34693C61-B63F-45F9-BCBA-50EDC4A2A10B}"/>
            </a:ext>
          </a:extLst>
        </xdr:cNvPr>
        <xdr:cNvCxnSpPr/>
      </xdr:nvCxnSpPr>
      <xdr:spPr>
        <a:xfrm flipH="1" flipV="1">
          <a:off x="5797550" y="17423770"/>
          <a:ext cx="1285875" cy="6985"/>
        </a:xfrm>
        <a:prstGeom prst="line">
          <a:avLst/>
        </a:prstGeom>
        <a:ln w="1905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262584</xdr:colOff>
      <xdr:row>84</xdr:row>
      <xdr:rowOff>11065</xdr:rowOff>
    </xdr:from>
    <xdr:ext cx="858581" cy="470633"/>
    <xdr:sp macro="" textlink="">
      <xdr:nvSpPr>
        <xdr:cNvPr id="5" name="フリーフォーム 1352">
          <a:extLst>
            <a:ext uri="{FF2B5EF4-FFF2-40B4-BE49-F238E27FC236}">
              <a16:creationId xmlns:a16="http://schemas.microsoft.com/office/drawing/2014/main" id="{6A353B33-F84C-4F4A-8D64-0025C3EA26FE}"/>
            </a:ext>
          </a:extLst>
        </xdr:cNvPr>
        <xdr:cNvSpPr/>
      </xdr:nvSpPr>
      <xdr:spPr>
        <a:xfrm rot="4518463" flipV="1">
          <a:off x="526408" y="14237941"/>
          <a:ext cx="470633" cy="858581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76200">
          <a:solidFill>
            <a:schemeClr val="accent5">
              <a:lumMod val="60000"/>
              <a:lumOff val="40000"/>
            </a:schemeClr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1</xdr:col>
      <xdr:colOff>564613</xdr:colOff>
      <xdr:row>75</xdr:row>
      <xdr:rowOff>158750</xdr:rowOff>
    </xdr:from>
    <xdr:to>
      <xdr:col>2</xdr:col>
      <xdr:colOff>240250</xdr:colOff>
      <xdr:row>81</xdr:row>
      <xdr:rowOff>151364</xdr:rowOff>
    </xdr:to>
    <xdr:sp macro="" textlink="">
      <xdr:nvSpPr>
        <xdr:cNvPr id="6" name="台形 5">
          <a:extLst>
            <a:ext uri="{FF2B5EF4-FFF2-40B4-BE49-F238E27FC236}">
              <a16:creationId xmlns:a16="http://schemas.microsoft.com/office/drawing/2014/main" id="{FFBD894C-7AC2-4077-A692-2E4FF56320BE}"/>
            </a:ext>
          </a:extLst>
        </xdr:cNvPr>
        <xdr:cNvSpPr/>
      </xdr:nvSpPr>
      <xdr:spPr>
        <a:xfrm>
          <a:off x="634463" y="13036550"/>
          <a:ext cx="374137" cy="1021314"/>
        </a:xfrm>
        <a:prstGeom prst="trapezoid">
          <a:avLst>
            <a:gd name="adj" fmla="val 1663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267492</xdr:colOff>
      <xdr:row>68</xdr:row>
      <xdr:rowOff>95250</xdr:rowOff>
    </xdr:from>
    <xdr:to>
      <xdr:col>9</xdr:col>
      <xdr:colOff>595312</xdr:colOff>
      <xdr:row>73</xdr:row>
      <xdr:rowOff>45247</xdr:rowOff>
    </xdr:to>
    <xdr:sp macro="" textlink="">
      <xdr:nvSpPr>
        <xdr:cNvPr id="7" name="台形 6">
          <a:extLst>
            <a:ext uri="{FF2B5EF4-FFF2-40B4-BE49-F238E27FC236}">
              <a16:creationId xmlns:a16="http://schemas.microsoft.com/office/drawing/2014/main" id="{7D4C2BD9-F934-4394-95DE-68DC11725266}"/>
            </a:ext>
          </a:extLst>
        </xdr:cNvPr>
        <xdr:cNvSpPr/>
      </xdr:nvSpPr>
      <xdr:spPr>
        <a:xfrm>
          <a:off x="6001542" y="11772900"/>
          <a:ext cx="327820" cy="807247"/>
        </a:xfrm>
        <a:prstGeom prst="trapezoid">
          <a:avLst>
            <a:gd name="adj" fmla="val 1663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103187</xdr:colOff>
      <xdr:row>68</xdr:row>
      <xdr:rowOff>134939</xdr:rowOff>
    </xdr:from>
    <xdr:to>
      <xdr:col>6</xdr:col>
      <xdr:colOff>555624</xdr:colOff>
      <xdr:row>70</xdr:row>
      <xdr:rowOff>55565</xdr:rowOff>
    </xdr:to>
    <xdr:sp macro="" textlink="">
      <xdr:nvSpPr>
        <xdr:cNvPr id="8" name="台形 7">
          <a:extLst>
            <a:ext uri="{FF2B5EF4-FFF2-40B4-BE49-F238E27FC236}">
              <a16:creationId xmlns:a16="http://schemas.microsoft.com/office/drawing/2014/main" id="{D7A8657E-D7A5-4DF4-9361-01ADE9857115}"/>
            </a:ext>
          </a:extLst>
        </xdr:cNvPr>
        <xdr:cNvSpPr/>
      </xdr:nvSpPr>
      <xdr:spPr>
        <a:xfrm rot="5400000">
          <a:off x="3486943" y="11368883"/>
          <a:ext cx="263526" cy="1150937"/>
        </a:xfrm>
        <a:prstGeom prst="trapezoid">
          <a:avLst>
            <a:gd name="adj" fmla="val 1663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127000</xdr:colOff>
      <xdr:row>70</xdr:row>
      <xdr:rowOff>93677</xdr:rowOff>
    </xdr:from>
    <xdr:to>
      <xdr:col>4</xdr:col>
      <xdr:colOff>500062</xdr:colOff>
      <xdr:row>72</xdr:row>
      <xdr:rowOff>118564</xdr:rowOff>
    </xdr:to>
    <xdr:sp macro="" textlink="">
      <xdr:nvSpPr>
        <xdr:cNvPr id="9" name="台形 8">
          <a:extLst>
            <a:ext uri="{FF2B5EF4-FFF2-40B4-BE49-F238E27FC236}">
              <a16:creationId xmlns:a16="http://schemas.microsoft.com/office/drawing/2014/main" id="{BB1817CE-6A4C-4C28-95C8-95C82F38A138}"/>
            </a:ext>
          </a:extLst>
        </xdr:cNvPr>
        <xdr:cNvSpPr/>
      </xdr:nvSpPr>
      <xdr:spPr>
        <a:xfrm rot="5400000">
          <a:off x="1983837" y="11724240"/>
          <a:ext cx="367787" cy="1147762"/>
        </a:xfrm>
        <a:prstGeom prst="trapezoid">
          <a:avLst>
            <a:gd name="adj" fmla="val 1663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</xdr:col>
      <xdr:colOff>296514</xdr:colOff>
      <xdr:row>61</xdr:row>
      <xdr:rowOff>9315</xdr:rowOff>
    </xdr:from>
    <xdr:ext cx="266895" cy="346236"/>
    <xdr:sp macro="" textlink="">
      <xdr:nvSpPr>
        <xdr:cNvPr id="10" name="フリーフォーム 1352">
          <a:extLst>
            <a:ext uri="{FF2B5EF4-FFF2-40B4-BE49-F238E27FC236}">
              <a16:creationId xmlns:a16="http://schemas.microsoft.com/office/drawing/2014/main" id="{D9CEDC47-B088-4E00-A28A-EFDD6892065B}"/>
            </a:ext>
          </a:extLst>
        </xdr:cNvPr>
        <xdr:cNvSpPr/>
      </xdr:nvSpPr>
      <xdr:spPr>
        <a:xfrm rot="16452204" flipV="1">
          <a:off x="3196894" y="10526485"/>
          <a:ext cx="346236" cy="266895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76200">
          <a:solidFill>
            <a:schemeClr val="accent5">
              <a:lumMod val="60000"/>
              <a:lumOff val="40000"/>
            </a:schemeClr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2</xdr:col>
      <xdr:colOff>229662</xdr:colOff>
      <xdr:row>53</xdr:row>
      <xdr:rowOff>34799</xdr:rowOff>
    </xdr:from>
    <xdr:ext cx="313906" cy="631745"/>
    <xdr:sp macro="" textlink="">
      <xdr:nvSpPr>
        <xdr:cNvPr id="11" name="フリーフォーム 1352">
          <a:extLst>
            <a:ext uri="{FF2B5EF4-FFF2-40B4-BE49-F238E27FC236}">
              <a16:creationId xmlns:a16="http://schemas.microsoft.com/office/drawing/2014/main" id="{BEB06DED-DD4A-4CB4-AA18-71C7C08C6AAA}"/>
            </a:ext>
          </a:extLst>
        </xdr:cNvPr>
        <xdr:cNvSpPr/>
      </xdr:nvSpPr>
      <xdr:spPr>
        <a:xfrm rot="7233689" flipV="1">
          <a:off x="839092" y="9299619"/>
          <a:ext cx="631745" cy="313906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76200">
          <a:solidFill>
            <a:schemeClr val="accent5">
              <a:lumMod val="60000"/>
              <a:lumOff val="40000"/>
            </a:schemeClr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9</xdr:col>
      <xdr:colOff>195751</xdr:colOff>
      <xdr:row>44</xdr:row>
      <xdr:rowOff>32825</xdr:rowOff>
    </xdr:from>
    <xdr:ext cx="1031329" cy="386340"/>
    <xdr:sp macro="" textlink="">
      <xdr:nvSpPr>
        <xdr:cNvPr id="12" name="フリーフォーム 1352">
          <a:extLst>
            <a:ext uri="{FF2B5EF4-FFF2-40B4-BE49-F238E27FC236}">
              <a16:creationId xmlns:a16="http://schemas.microsoft.com/office/drawing/2014/main" id="{703F6FE0-383F-4B69-B7F7-79826D3439F5}"/>
            </a:ext>
          </a:extLst>
        </xdr:cNvPr>
        <xdr:cNvSpPr/>
      </xdr:nvSpPr>
      <xdr:spPr>
        <a:xfrm rot="1208788" flipV="1">
          <a:off x="5929801" y="7595675"/>
          <a:ext cx="1031329" cy="386340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76200">
          <a:solidFill>
            <a:schemeClr val="accent5">
              <a:lumMod val="60000"/>
              <a:lumOff val="40000"/>
            </a:schemeClr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9</xdr:col>
      <xdr:colOff>90589</xdr:colOff>
      <xdr:row>20</xdr:row>
      <xdr:rowOff>158753</xdr:rowOff>
    </xdr:from>
    <xdr:to>
      <xdr:col>10</xdr:col>
      <xdr:colOff>611187</xdr:colOff>
      <xdr:row>22</xdr:row>
      <xdr:rowOff>23816</xdr:rowOff>
    </xdr:to>
    <xdr:sp macro="" textlink="">
      <xdr:nvSpPr>
        <xdr:cNvPr id="13" name="台形 12">
          <a:extLst>
            <a:ext uri="{FF2B5EF4-FFF2-40B4-BE49-F238E27FC236}">
              <a16:creationId xmlns:a16="http://schemas.microsoft.com/office/drawing/2014/main" id="{46BCEB95-876F-43FE-B50D-DFC25D2366BA}"/>
            </a:ext>
          </a:extLst>
        </xdr:cNvPr>
        <xdr:cNvSpPr/>
      </xdr:nvSpPr>
      <xdr:spPr>
        <a:xfrm rot="5400000">
          <a:off x="6330206" y="3101236"/>
          <a:ext cx="207963" cy="1219098"/>
        </a:xfrm>
        <a:prstGeom prst="trapezoid">
          <a:avLst>
            <a:gd name="adj" fmla="val 1300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445186</xdr:colOff>
      <xdr:row>19</xdr:row>
      <xdr:rowOff>133963</xdr:rowOff>
    </xdr:from>
    <xdr:to>
      <xdr:col>6</xdr:col>
      <xdr:colOff>237298</xdr:colOff>
      <xdr:row>25</xdr:row>
      <xdr:rowOff>114569</xdr:rowOff>
    </xdr:to>
    <xdr:sp macro="" textlink="">
      <xdr:nvSpPr>
        <xdr:cNvPr id="14" name="台形 13">
          <a:extLst>
            <a:ext uri="{FF2B5EF4-FFF2-40B4-BE49-F238E27FC236}">
              <a16:creationId xmlns:a16="http://schemas.microsoft.com/office/drawing/2014/main" id="{E134FA8C-2D37-43CC-93A1-EBA1B3269A0A}"/>
            </a:ext>
          </a:extLst>
        </xdr:cNvPr>
        <xdr:cNvSpPr/>
      </xdr:nvSpPr>
      <xdr:spPr>
        <a:xfrm rot="221354">
          <a:off x="3385236" y="3410563"/>
          <a:ext cx="490612" cy="1009306"/>
        </a:xfrm>
        <a:prstGeom prst="trapezoid">
          <a:avLst>
            <a:gd name="adj" fmla="val 1300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47000</xdr:colOff>
      <xdr:row>4</xdr:row>
      <xdr:rowOff>39687</xdr:rowOff>
    </xdr:from>
    <xdr:ext cx="9360" cy="843120"/>
    <xdr:sp macro="" textlink="">
      <xdr:nvSpPr>
        <xdr:cNvPr id="15" name="直線コネクタ 14">
          <a:extLst>
            <a:ext uri="{FF2B5EF4-FFF2-40B4-BE49-F238E27FC236}">
              <a16:creationId xmlns:a16="http://schemas.microsoft.com/office/drawing/2014/main" id="{2BE1A9F7-BA38-4071-8A41-732491A94852}"/>
            </a:ext>
          </a:extLst>
        </xdr:cNvPr>
        <xdr:cNvSpPr/>
      </xdr:nvSpPr>
      <xdr:spPr>
        <a:xfrm flipV="1">
          <a:off x="815350" y="744537"/>
          <a:ext cx="9360" cy="843120"/>
        </a:xfrm>
        <a:prstGeom prst="line">
          <a:avLst/>
        </a:prstGeom>
        <a:ln w="36000">
          <a:solidFill>
            <a:schemeClr val="tx1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</xdr:col>
      <xdr:colOff>658813</xdr:colOff>
      <xdr:row>5</xdr:row>
      <xdr:rowOff>101622</xdr:rowOff>
    </xdr:from>
    <xdr:ext cx="556199" cy="360"/>
    <xdr:sp macro="" textlink="">
      <xdr:nvSpPr>
        <xdr:cNvPr id="16" name="直線コネクタ 15">
          <a:extLst>
            <a:ext uri="{FF2B5EF4-FFF2-40B4-BE49-F238E27FC236}">
              <a16:creationId xmlns:a16="http://schemas.microsoft.com/office/drawing/2014/main" id="{3938E448-0458-466D-8C0E-181F1F0E6A57}"/>
            </a:ext>
          </a:extLst>
        </xdr:cNvPr>
        <xdr:cNvSpPr/>
      </xdr:nvSpPr>
      <xdr:spPr>
        <a:xfrm flipH="1" flipV="1">
          <a:off x="728663" y="977922"/>
          <a:ext cx="556199" cy="360"/>
        </a:xfrm>
        <a:prstGeom prst="line">
          <a:avLst/>
        </a:prstGeom>
        <a:ln w="180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9000" tIns="9000" rIns="9000" bIns="9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</xdr:col>
      <xdr:colOff>676093</xdr:colOff>
      <xdr:row>5</xdr:row>
      <xdr:rowOff>39702</xdr:rowOff>
    </xdr:from>
    <xdr:ext cx="173520" cy="153720"/>
    <xdr:sp macro="" textlink="">
      <xdr:nvSpPr>
        <xdr:cNvPr id="17" name="Oval 203">
          <a:extLst>
            <a:ext uri="{FF2B5EF4-FFF2-40B4-BE49-F238E27FC236}">
              <a16:creationId xmlns:a16="http://schemas.microsoft.com/office/drawing/2014/main" id="{D82E0C6C-188C-4730-93F9-B2D34FCA92C6}"/>
            </a:ext>
          </a:extLst>
        </xdr:cNvPr>
        <xdr:cNvSpPr/>
      </xdr:nvSpPr>
      <xdr:spPr>
        <a:xfrm>
          <a:off x="745943" y="916002"/>
          <a:ext cx="173520" cy="15372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</xdr:col>
      <xdr:colOff>659839</xdr:colOff>
      <xdr:row>8</xdr:row>
      <xdr:rowOff>162144</xdr:rowOff>
    </xdr:from>
    <xdr:ext cx="183240" cy="153000"/>
    <xdr:sp macro="" textlink="">
      <xdr:nvSpPr>
        <xdr:cNvPr id="18" name="AutoShape 303">
          <a:extLst>
            <a:ext uri="{FF2B5EF4-FFF2-40B4-BE49-F238E27FC236}">
              <a16:creationId xmlns:a16="http://schemas.microsoft.com/office/drawing/2014/main" id="{FAA3A015-3261-40F2-8625-83ABD1EBA0D9}"/>
            </a:ext>
          </a:extLst>
        </xdr:cNvPr>
        <xdr:cNvSpPr/>
      </xdr:nvSpPr>
      <xdr:spPr>
        <a:xfrm>
          <a:off x="729689" y="1552794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</xdr:col>
      <xdr:colOff>660973</xdr:colOff>
      <xdr:row>7</xdr:row>
      <xdr:rowOff>102010</xdr:rowOff>
    </xdr:from>
    <xdr:ext cx="545399" cy="0"/>
    <xdr:sp macro="" textlink="">
      <xdr:nvSpPr>
        <xdr:cNvPr id="19" name="直線コネクタ 18">
          <a:extLst>
            <a:ext uri="{FF2B5EF4-FFF2-40B4-BE49-F238E27FC236}">
              <a16:creationId xmlns:a16="http://schemas.microsoft.com/office/drawing/2014/main" id="{ADB5BDAC-C30C-4924-AD6F-0EEE96BB5B73}"/>
            </a:ext>
          </a:extLst>
        </xdr:cNvPr>
        <xdr:cNvSpPr/>
      </xdr:nvSpPr>
      <xdr:spPr>
        <a:xfrm flipH="1">
          <a:off x="730823" y="1321210"/>
          <a:ext cx="545399" cy="0"/>
        </a:xfrm>
        <a:prstGeom prst="line">
          <a:avLst/>
        </a:prstGeom>
        <a:ln w="180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9000" tIns="9000" rIns="9000" bIns="9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3</xdr:col>
      <xdr:colOff>691923</xdr:colOff>
      <xdr:row>6</xdr:row>
      <xdr:rowOff>88821</xdr:rowOff>
    </xdr:from>
    <xdr:ext cx="153000" cy="183240"/>
    <xdr:sp macro="" textlink="">
      <xdr:nvSpPr>
        <xdr:cNvPr id="20" name="AutoShape 303">
          <a:extLst>
            <a:ext uri="{FF2B5EF4-FFF2-40B4-BE49-F238E27FC236}">
              <a16:creationId xmlns:a16="http://schemas.microsoft.com/office/drawing/2014/main" id="{055C17D4-0648-4BB9-8793-E4121767DBB0}"/>
            </a:ext>
          </a:extLst>
        </xdr:cNvPr>
        <xdr:cNvSpPr/>
      </xdr:nvSpPr>
      <xdr:spPr>
        <a:xfrm rot="16670482">
          <a:off x="2143653" y="1151691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3</xdr:col>
      <xdr:colOff>71439</xdr:colOff>
      <xdr:row>6</xdr:row>
      <xdr:rowOff>125412</xdr:rowOff>
    </xdr:from>
    <xdr:ext cx="389850" cy="225703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40432F21-8074-431C-BE96-3AEBAA898F42}"/>
            </a:ext>
          </a:extLst>
        </xdr:cNvPr>
        <xdr:cNvSpPr txBox="1"/>
      </xdr:nvSpPr>
      <xdr:spPr>
        <a:xfrm>
          <a:off x="1538289" y="1173162"/>
          <a:ext cx="38985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市道</a:t>
          </a:r>
        </a:p>
      </xdr:txBody>
    </xdr:sp>
    <xdr:clientData/>
  </xdr:oneCellAnchor>
  <xdr:twoCellAnchor>
    <xdr:from>
      <xdr:col>9</xdr:col>
      <xdr:colOff>389457</xdr:colOff>
      <xdr:row>3</xdr:row>
      <xdr:rowOff>143933</xdr:rowOff>
    </xdr:from>
    <xdr:to>
      <xdr:col>10</xdr:col>
      <xdr:colOff>372531</xdr:colOff>
      <xdr:row>9</xdr:row>
      <xdr:rowOff>63109</xdr:rowOff>
    </xdr:to>
    <xdr:grpSp>
      <xdr:nvGrpSpPr>
        <xdr:cNvPr id="22" name="グループ化 21">
          <a:extLst>
            <a:ext uri="{FF2B5EF4-FFF2-40B4-BE49-F238E27FC236}">
              <a16:creationId xmlns:a16="http://schemas.microsoft.com/office/drawing/2014/main" id="{CC5F2A7C-F847-40FC-A813-0C8478B43F4D}"/>
            </a:ext>
          </a:extLst>
        </xdr:cNvPr>
        <xdr:cNvGrpSpPr/>
      </xdr:nvGrpSpPr>
      <xdr:grpSpPr>
        <a:xfrm>
          <a:off x="6123507" y="677333"/>
          <a:ext cx="681574" cy="947876"/>
          <a:chOff x="8967273" y="3351213"/>
          <a:chExt cx="689424" cy="970980"/>
        </a:xfrm>
      </xdr:grpSpPr>
      <xdr:sp macro="" textlink="">
        <xdr:nvSpPr>
          <xdr:cNvPr id="23" name="AutoShape 303">
            <a:extLst>
              <a:ext uri="{FF2B5EF4-FFF2-40B4-BE49-F238E27FC236}">
                <a16:creationId xmlns:a16="http://schemas.microsoft.com/office/drawing/2014/main" id="{20E39BA8-13A9-4343-94D9-6070D372A1EB}"/>
              </a:ext>
            </a:extLst>
          </xdr:cNvPr>
          <xdr:cNvSpPr/>
        </xdr:nvSpPr>
        <xdr:spPr>
          <a:xfrm>
            <a:off x="9215222" y="4169193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24" name="直線コネクタ 23">
            <a:extLst>
              <a:ext uri="{FF2B5EF4-FFF2-40B4-BE49-F238E27FC236}">
                <a16:creationId xmlns:a16="http://schemas.microsoft.com/office/drawing/2014/main" id="{05E81567-1C56-42BD-A268-9F24225AF831}"/>
              </a:ext>
            </a:extLst>
          </xdr:cNvPr>
          <xdr:cNvSpPr/>
        </xdr:nvSpPr>
        <xdr:spPr>
          <a:xfrm>
            <a:off x="8967273" y="3500658"/>
            <a:ext cx="327850" cy="357111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triangl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25" name="Oval 203">
            <a:extLst>
              <a:ext uri="{FF2B5EF4-FFF2-40B4-BE49-F238E27FC236}">
                <a16:creationId xmlns:a16="http://schemas.microsoft.com/office/drawing/2014/main" id="{8DC78DE7-E866-4062-877B-D2CA18952291}"/>
              </a:ext>
            </a:extLst>
          </xdr:cNvPr>
          <xdr:cNvSpPr/>
        </xdr:nvSpPr>
        <xdr:spPr>
          <a:xfrm>
            <a:off x="9233777" y="3778574"/>
            <a:ext cx="173880" cy="153720"/>
          </a:xfrm>
          <a:custGeom>
            <a:avLst/>
            <a:gdLst>
              <a:gd name="f0" fmla="val 10800000"/>
              <a:gd name="f1" fmla="val 5400000"/>
              <a:gd name="f2" fmla="val 180"/>
              <a:gd name="f3" fmla="val w"/>
              <a:gd name="f4" fmla="val h"/>
              <a:gd name="f5" fmla="*/ 5419351 1 1725033"/>
              <a:gd name="f6" fmla="*/ 10800 10800 1"/>
              <a:gd name="f7" fmla="+- 0 0 0"/>
              <a:gd name="f8" fmla="+- 0 0 360"/>
              <a:gd name="f9" fmla="val 10800"/>
              <a:gd name="f10" fmla="*/ f3 1 21600"/>
              <a:gd name="f11" fmla="*/ f4 1 21600"/>
              <a:gd name="f12" fmla="*/ 0 f5 1"/>
              <a:gd name="f13" fmla="*/ f7 f0 1"/>
              <a:gd name="f14" fmla="*/ f8 f0 1"/>
              <a:gd name="f15" fmla="*/ 3163 f10 1"/>
              <a:gd name="f16" fmla="*/ 18437 f10 1"/>
              <a:gd name="f17" fmla="*/ 18437 f11 1"/>
              <a:gd name="f18" fmla="*/ 3163 f11 1"/>
              <a:gd name="f19" fmla="*/ f12 1 f2"/>
              <a:gd name="f20" fmla="*/ f13 1 f2"/>
              <a:gd name="f21" fmla="*/ f14 1 f2"/>
              <a:gd name="f22" fmla="*/ 10800 f10 1"/>
              <a:gd name="f23" fmla="*/ 0 f11 1"/>
              <a:gd name="f24" fmla="*/ 0 f10 1"/>
              <a:gd name="f25" fmla="*/ 10800 f11 1"/>
              <a:gd name="f26" fmla="*/ 21600 f11 1"/>
              <a:gd name="f27" fmla="*/ 21600 f10 1"/>
              <a:gd name="f28" fmla="+- 0 0 f19"/>
              <a:gd name="f29" fmla="+- f20 0 f1"/>
              <a:gd name="f30" fmla="+- f21 0 f1"/>
              <a:gd name="f31" fmla="*/ f28 f0 1"/>
              <a:gd name="f32" fmla="+- f30 0 f29"/>
              <a:gd name="f33" fmla="*/ f31 1 f5"/>
              <a:gd name="f34" fmla="+- f33 0 f1"/>
              <a:gd name="f35" fmla="cos 1 f34"/>
              <a:gd name="f36" fmla="sin 1 f34"/>
              <a:gd name="f37" fmla="+- 0 0 f35"/>
              <a:gd name="f38" fmla="+- 0 0 f36"/>
              <a:gd name="f39" fmla="*/ 10800 f37 1"/>
              <a:gd name="f40" fmla="*/ 10800 f38 1"/>
              <a:gd name="f41" fmla="*/ f39 f39 1"/>
              <a:gd name="f42" fmla="*/ f40 f40 1"/>
              <a:gd name="f43" fmla="+- f41 f42 0"/>
              <a:gd name="f44" fmla="sqrt f43"/>
              <a:gd name="f45" fmla="*/ f6 1 f44"/>
              <a:gd name="f46" fmla="*/ f37 f45 1"/>
              <a:gd name="f47" fmla="*/ f38 f45 1"/>
              <a:gd name="f48" fmla="+- 10800 0 f46"/>
              <a:gd name="f49" fmla="+- 10800 0 f47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9">
                <a:pos x="f22" y="f23"/>
              </a:cxn>
              <a:cxn ang="f29">
                <a:pos x="f15" y="f18"/>
              </a:cxn>
              <a:cxn ang="f29">
                <a:pos x="f24" y="f25"/>
              </a:cxn>
              <a:cxn ang="f29">
                <a:pos x="f15" y="f17"/>
              </a:cxn>
              <a:cxn ang="f29">
                <a:pos x="f22" y="f26"/>
              </a:cxn>
              <a:cxn ang="f29">
                <a:pos x="f16" y="f17"/>
              </a:cxn>
              <a:cxn ang="f29">
                <a:pos x="f27" y="f25"/>
              </a:cxn>
              <a:cxn ang="f29">
                <a:pos x="f16" y="f18"/>
              </a:cxn>
            </a:cxnLst>
            <a:rect l="f15" t="f18" r="f16" b="f17"/>
            <a:pathLst>
              <a:path w="21600" h="21600">
                <a:moveTo>
                  <a:pt x="f48" y="f49"/>
                </a:moveTo>
                <a:arcTo wR="f9" hR="f9" stAng="f29" swAng="f32"/>
                <a:close/>
              </a:path>
            </a:pathLst>
          </a:custGeom>
          <a:solidFill>
            <a:srgbClr val="FFFFFF"/>
          </a:solidFill>
          <a:ln w="22320">
            <a:solidFill>
              <a:srgbClr val="000000"/>
            </a:solidFill>
            <a:prstDash val="solid"/>
            <a:round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cxnSp macro="">
        <xdr:nvCxnSpPr>
          <xdr:cNvPr id="26" name="直線コネクタ 25">
            <a:extLst>
              <a:ext uri="{FF2B5EF4-FFF2-40B4-BE49-F238E27FC236}">
                <a16:creationId xmlns:a16="http://schemas.microsoft.com/office/drawing/2014/main" id="{4277D21C-94B9-45FE-92B5-0982B2B2BF6F}"/>
              </a:ext>
            </a:extLst>
          </xdr:cNvPr>
          <xdr:cNvCxnSpPr/>
        </xdr:nvCxnSpPr>
        <xdr:spPr>
          <a:xfrm flipH="1">
            <a:off x="9310810" y="3927583"/>
            <a:ext cx="7418" cy="265422"/>
          </a:xfrm>
          <a:prstGeom prst="line">
            <a:avLst/>
          </a:prstGeom>
          <a:ln w="38100"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27" name="直線コネクタ 26">
            <a:extLst>
              <a:ext uri="{FF2B5EF4-FFF2-40B4-BE49-F238E27FC236}">
                <a16:creationId xmlns:a16="http://schemas.microsoft.com/office/drawing/2014/main" id="{A917590A-C210-402E-B541-DCCBFF6C2FA8}"/>
              </a:ext>
            </a:extLst>
          </xdr:cNvPr>
          <xdr:cNvSpPr/>
        </xdr:nvSpPr>
        <xdr:spPr>
          <a:xfrm>
            <a:off x="9377053" y="3919222"/>
            <a:ext cx="279644" cy="275910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28" name="直線コネクタ 27">
            <a:extLst>
              <a:ext uri="{FF2B5EF4-FFF2-40B4-BE49-F238E27FC236}">
                <a16:creationId xmlns:a16="http://schemas.microsoft.com/office/drawing/2014/main" id="{0719B372-36DF-4395-93D6-EA9A4E145073}"/>
              </a:ext>
            </a:extLst>
          </xdr:cNvPr>
          <xdr:cNvSpPr/>
        </xdr:nvSpPr>
        <xdr:spPr>
          <a:xfrm flipH="1">
            <a:off x="9318225" y="3351213"/>
            <a:ext cx="2" cy="428624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7</xdr:col>
      <xdr:colOff>173566</xdr:colOff>
      <xdr:row>4</xdr:row>
      <xdr:rowOff>82551</xdr:rowOff>
    </xdr:from>
    <xdr:to>
      <xdr:col>7</xdr:col>
      <xdr:colOff>505882</xdr:colOff>
      <xdr:row>5</xdr:row>
      <xdr:rowOff>164207</xdr:rowOff>
    </xdr:to>
    <xdr:sp macro="" textlink="">
      <xdr:nvSpPr>
        <xdr:cNvPr id="29" name="AutoShape 971">
          <a:extLst>
            <a:ext uri="{FF2B5EF4-FFF2-40B4-BE49-F238E27FC236}">
              <a16:creationId xmlns:a16="http://schemas.microsoft.com/office/drawing/2014/main" id="{53FB7FA7-9BBC-4AE4-978F-399AAF36A74A}"/>
            </a:ext>
          </a:extLst>
        </xdr:cNvPr>
        <xdr:cNvSpPr>
          <a:spLocks noChangeArrowheads="1"/>
        </xdr:cNvSpPr>
      </xdr:nvSpPr>
      <xdr:spPr bwMode="auto">
        <a:xfrm>
          <a:off x="4510616" y="787401"/>
          <a:ext cx="332316" cy="253106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145</a:t>
          </a:r>
        </a:p>
      </xdr:txBody>
    </xdr:sp>
    <xdr:clientData/>
  </xdr:twoCellAnchor>
  <xdr:oneCellAnchor>
    <xdr:from>
      <xdr:col>9</xdr:col>
      <xdr:colOff>177800</xdr:colOff>
      <xdr:row>5</xdr:row>
      <xdr:rowOff>59266</xdr:rowOff>
    </xdr:from>
    <xdr:ext cx="220132" cy="237067"/>
    <xdr:grpSp>
      <xdr:nvGrpSpPr>
        <xdr:cNvPr id="30" name="グループ化 29">
          <a:extLst>
            <a:ext uri="{FF2B5EF4-FFF2-40B4-BE49-F238E27FC236}">
              <a16:creationId xmlns:a16="http://schemas.microsoft.com/office/drawing/2014/main" id="{E56EF8E8-7BC4-4D65-A9E9-96FE837FF90A}"/>
            </a:ext>
          </a:extLst>
        </xdr:cNvPr>
        <xdr:cNvGrpSpPr/>
      </xdr:nvGrpSpPr>
      <xdr:grpSpPr>
        <a:xfrm>
          <a:off x="5911850" y="935566"/>
          <a:ext cx="220132" cy="237067"/>
          <a:chOff x="4476015" y="2243415"/>
          <a:chExt cx="342720" cy="327240"/>
        </a:xfrm>
      </xdr:grpSpPr>
      <xdr:pic>
        <xdr:nvPicPr>
          <xdr:cNvPr id="31" name="Picture 6673">
            <a:extLst>
              <a:ext uri="{FF2B5EF4-FFF2-40B4-BE49-F238E27FC236}">
                <a16:creationId xmlns:a16="http://schemas.microsoft.com/office/drawing/2014/main" id="{A70EB186-51AB-4968-80D8-2A30ACA797D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476015" y="22434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32" name="Text Box 6674">
            <a:extLst>
              <a:ext uri="{FF2B5EF4-FFF2-40B4-BE49-F238E27FC236}">
                <a16:creationId xmlns:a16="http://schemas.microsoft.com/office/drawing/2014/main" id="{8B4CF9D1-EA5E-47DB-91B0-1BF7B1F417E8}"/>
              </a:ext>
            </a:extLst>
          </xdr:cNvPr>
          <xdr:cNvSpPr/>
        </xdr:nvSpPr>
        <xdr:spPr>
          <a:xfrm>
            <a:off x="4485735" y="22678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11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</a:t>
            </a:r>
            <a:endParaRPr lang="en-US" sz="1100" b="1" i="0" u="none" strike="noStrike" kern="1200" spc="0">
              <a:solidFill>
                <a:srgbClr val="FFFFFF"/>
              </a:solidFill>
              <a:latin typeface="ＭＳ Ｐゴシック" pitchFamily="18"/>
              <a:ea typeface="ＭＳ Ｐゴシック" pitchFamily="2"/>
            </a:endParaRPr>
          </a:p>
        </xdr:txBody>
      </xdr:sp>
    </xdr:grpSp>
    <xdr:clientData/>
  </xdr:oneCellAnchor>
  <xdr:twoCellAnchor>
    <xdr:from>
      <xdr:col>1</xdr:col>
      <xdr:colOff>194733</xdr:colOff>
      <xdr:row>11</xdr:row>
      <xdr:rowOff>118533</xdr:rowOff>
    </xdr:from>
    <xdr:to>
      <xdr:col>2</xdr:col>
      <xdr:colOff>515697</xdr:colOff>
      <xdr:row>17</xdr:row>
      <xdr:rowOff>37709</xdr:rowOff>
    </xdr:to>
    <xdr:grpSp>
      <xdr:nvGrpSpPr>
        <xdr:cNvPr id="33" name="グループ化 32">
          <a:extLst>
            <a:ext uri="{FF2B5EF4-FFF2-40B4-BE49-F238E27FC236}">
              <a16:creationId xmlns:a16="http://schemas.microsoft.com/office/drawing/2014/main" id="{64E38A1B-E3FC-400A-ADB5-74BC243B6F19}"/>
            </a:ext>
          </a:extLst>
        </xdr:cNvPr>
        <xdr:cNvGrpSpPr/>
      </xdr:nvGrpSpPr>
      <xdr:grpSpPr>
        <a:xfrm>
          <a:off x="264583" y="2023533"/>
          <a:ext cx="1019464" cy="947876"/>
          <a:chOff x="8763003" y="3351213"/>
          <a:chExt cx="1029096" cy="970980"/>
        </a:xfrm>
      </xdr:grpSpPr>
      <xdr:sp macro="" textlink="">
        <xdr:nvSpPr>
          <xdr:cNvPr id="34" name="AutoShape 303">
            <a:extLst>
              <a:ext uri="{FF2B5EF4-FFF2-40B4-BE49-F238E27FC236}">
                <a16:creationId xmlns:a16="http://schemas.microsoft.com/office/drawing/2014/main" id="{B9A48C83-D0D0-4C7F-9261-E789C9659B77}"/>
              </a:ext>
            </a:extLst>
          </xdr:cNvPr>
          <xdr:cNvSpPr/>
        </xdr:nvSpPr>
        <xdr:spPr>
          <a:xfrm>
            <a:off x="9215222" y="4169193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35" name="直線コネクタ 34">
            <a:extLst>
              <a:ext uri="{FF2B5EF4-FFF2-40B4-BE49-F238E27FC236}">
                <a16:creationId xmlns:a16="http://schemas.microsoft.com/office/drawing/2014/main" id="{585C174D-5A4E-41E7-A954-A4792B109EC9}"/>
              </a:ext>
            </a:extLst>
          </xdr:cNvPr>
          <xdr:cNvSpPr/>
        </xdr:nvSpPr>
        <xdr:spPr>
          <a:xfrm flipV="1">
            <a:off x="8763003" y="3857769"/>
            <a:ext cx="489564" cy="184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triangl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36" name="Oval 203">
            <a:extLst>
              <a:ext uri="{FF2B5EF4-FFF2-40B4-BE49-F238E27FC236}">
                <a16:creationId xmlns:a16="http://schemas.microsoft.com/office/drawing/2014/main" id="{646EF424-F0F9-41C0-B0E4-5ACC77909A95}"/>
              </a:ext>
            </a:extLst>
          </xdr:cNvPr>
          <xdr:cNvSpPr/>
        </xdr:nvSpPr>
        <xdr:spPr>
          <a:xfrm>
            <a:off x="9233777" y="3778574"/>
            <a:ext cx="173880" cy="153720"/>
          </a:xfrm>
          <a:custGeom>
            <a:avLst/>
            <a:gdLst>
              <a:gd name="f0" fmla="val 10800000"/>
              <a:gd name="f1" fmla="val 5400000"/>
              <a:gd name="f2" fmla="val 180"/>
              <a:gd name="f3" fmla="val w"/>
              <a:gd name="f4" fmla="val h"/>
              <a:gd name="f5" fmla="*/ 5419351 1 1725033"/>
              <a:gd name="f6" fmla="*/ 10800 10800 1"/>
              <a:gd name="f7" fmla="+- 0 0 0"/>
              <a:gd name="f8" fmla="+- 0 0 360"/>
              <a:gd name="f9" fmla="val 10800"/>
              <a:gd name="f10" fmla="*/ f3 1 21600"/>
              <a:gd name="f11" fmla="*/ f4 1 21600"/>
              <a:gd name="f12" fmla="*/ 0 f5 1"/>
              <a:gd name="f13" fmla="*/ f7 f0 1"/>
              <a:gd name="f14" fmla="*/ f8 f0 1"/>
              <a:gd name="f15" fmla="*/ 3163 f10 1"/>
              <a:gd name="f16" fmla="*/ 18437 f10 1"/>
              <a:gd name="f17" fmla="*/ 18437 f11 1"/>
              <a:gd name="f18" fmla="*/ 3163 f11 1"/>
              <a:gd name="f19" fmla="*/ f12 1 f2"/>
              <a:gd name="f20" fmla="*/ f13 1 f2"/>
              <a:gd name="f21" fmla="*/ f14 1 f2"/>
              <a:gd name="f22" fmla="*/ 10800 f10 1"/>
              <a:gd name="f23" fmla="*/ 0 f11 1"/>
              <a:gd name="f24" fmla="*/ 0 f10 1"/>
              <a:gd name="f25" fmla="*/ 10800 f11 1"/>
              <a:gd name="f26" fmla="*/ 21600 f11 1"/>
              <a:gd name="f27" fmla="*/ 21600 f10 1"/>
              <a:gd name="f28" fmla="+- 0 0 f19"/>
              <a:gd name="f29" fmla="+- f20 0 f1"/>
              <a:gd name="f30" fmla="+- f21 0 f1"/>
              <a:gd name="f31" fmla="*/ f28 f0 1"/>
              <a:gd name="f32" fmla="+- f30 0 f29"/>
              <a:gd name="f33" fmla="*/ f31 1 f5"/>
              <a:gd name="f34" fmla="+- f33 0 f1"/>
              <a:gd name="f35" fmla="cos 1 f34"/>
              <a:gd name="f36" fmla="sin 1 f34"/>
              <a:gd name="f37" fmla="+- 0 0 f35"/>
              <a:gd name="f38" fmla="+- 0 0 f36"/>
              <a:gd name="f39" fmla="*/ 10800 f37 1"/>
              <a:gd name="f40" fmla="*/ 10800 f38 1"/>
              <a:gd name="f41" fmla="*/ f39 f39 1"/>
              <a:gd name="f42" fmla="*/ f40 f40 1"/>
              <a:gd name="f43" fmla="+- f41 f42 0"/>
              <a:gd name="f44" fmla="sqrt f43"/>
              <a:gd name="f45" fmla="*/ f6 1 f44"/>
              <a:gd name="f46" fmla="*/ f37 f45 1"/>
              <a:gd name="f47" fmla="*/ f38 f45 1"/>
              <a:gd name="f48" fmla="+- 10800 0 f46"/>
              <a:gd name="f49" fmla="+- 10800 0 f47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9">
                <a:pos x="f22" y="f23"/>
              </a:cxn>
              <a:cxn ang="f29">
                <a:pos x="f15" y="f18"/>
              </a:cxn>
              <a:cxn ang="f29">
                <a:pos x="f24" y="f25"/>
              </a:cxn>
              <a:cxn ang="f29">
                <a:pos x="f15" y="f17"/>
              </a:cxn>
              <a:cxn ang="f29">
                <a:pos x="f22" y="f26"/>
              </a:cxn>
              <a:cxn ang="f29">
                <a:pos x="f16" y="f17"/>
              </a:cxn>
              <a:cxn ang="f29">
                <a:pos x="f27" y="f25"/>
              </a:cxn>
              <a:cxn ang="f29">
                <a:pos x="f16" y="f18"/>
              </a:cxn>
            </a:cxnLst>
            <a:rect l="f15" t="f18" r="f16" b="f17"/>
            <a:pathLst>
              <a:path w="21600" h="21600">
                <a:moveTo>
                  <a:pt x="f48" y="f49"/>
                </a:moveTo>
                <a:arcTo wR="f9" hR="f9" stAng="f29" swAng="f32"/>
                <a:close/>
              </a:path>
            </a:pathLst>
          </a:custGeom>
          <a:solidFill>
            <a:srgbClr val="FFFFFF"/>
          </a:solidFill>
          <a:ln w="22320">
            <a:solidFill>
              <a:srgbClr val="000000"/>
            </a:solidFill>
            <a:prstDash val="solid"/>
            <a:round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cxnSp macro="">
        <xdr:nvCxnSpPr>
          <xdr:cNvPr id="37" name="直線コネクタ 36">
            <a:extLst>
              <a:ext uri="{FF2B5EF4-FFF2-40B4-BE49-F238E27FC236}">
                <a16:creationId xmlns:a16="http://schemas.microsoft.com/office/drawing/2014/main" id="{9690E5B4-6F45-4745-8FA8-A5C990BEF95C}"/>
              </a:ext>
            </a:extLst>
          </xdr:cNvPr>
          <xdr:cNvCxnSpPr/>
        </xdr:nvCxnSpPr>
        <xdr:spPr>
          <a:xfrm flipH="1">
            <a:off x="9310810" y="3927583"/>
            <a:ext cx="7418" cy="265422"/>
          </a:xfrm>
          <a:prstGeom prst="line">
            <a:avLst/>
          </a:prstGeom>
          <a:ln w="38100"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38" name="直線コネクタ 37">
            <a:extLst>
              <a:ext uri="{FF2B5EF4-FFF2-40B4-BE49-F238E27FC236}">
                <a16:creationId xmlns:a16="http://schemas.microsoft.com/office/drawing/2014/main" id="{096B1E4E-7249-4343-8855-9FD12B208689}"/>
              </a:ext>
            </a:extLst>
          </xdr:cNvPr>
          <xdr:cNvSpPr/>
        </xdr:nvSpPr>
        <xdr:spPr>
          <a:xfrm>
            <a:off x="9411099" y="3848896"/>
            <a:ext cx="381000" cy="0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39" name="直線コネクタ 38">
            <a:extLst>
              <a:ext uri="{FF2B5EF4-FFF2-40B4-BE49-F238E27FC236}">
                <a16:creationId xmlns:a16="http://schemas.microsoft.com/office/drawing/2014/main" id="{66EC0105-1AF1-494A-AA2A-1743AA9385F9}"/>
              </a:ext>
            </a:extLst>
          </xdr:cNvPr>
          <xdr:cNvSpPr/>
        </xdr:nvSpPr>
        <xdr:spPr>
          <a:xfrm flipH="1">
            <a:off x="9318225" y="3351213"/>
            <a:ext cx="2" cy="428624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1</xdr:col>
      <xdr:colOff>194733</xdr:colOff>
      <xdr:row>12</xdr:row>
      <xdr:rowOff>101600</xdr:rowOff>
    </xdr:from>
    <xdr:to>
      <xdr:col>1</xdr:col>
      <xdr:colOff>474134</xdr:colOff>
      <xdr:row>14</xdr:row>
      <xdr:rowOff>0</xdr:rowOff>
    </xdr:to>
    <xdr:sp macro="" textlink="">
      <xdr:nvSpPr>
        <xdr:cNvPr id="40" name="AutoShape 971">
          <a:extLst>
            <a:ext uri="{FF2B5EF4-FFF2-40B4-BE49-F238E27FC236}">
              <a16:creationId xmlns:a16="http://schemas.microsoft.com/office/drawing/2014/main" id="{5967F3F5-099E-484A-B6AF-B8A38000CBAA}"/>
            </a:ext>
          </a:extLst>
        </xdr:cNvPr>
        <xdr:cNvSpPr>
          <a:spLocks noChangeArrowheads="1"/>
        </xdr:cNvSpPr>
      </xdr:nvSpPr>
      <xdr:spPr bwMode="auto">
        <a:xfrm>
          <a:off x="264583" y="2178050"/>
          <a:ext cx="279401" cy="241300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13</a:t>
          </a:r>
        </a:p>
      </xdr:txBody>
    </xdr:sp>
    <xdr:clientData/>
  </xdr:twoCellAnchor>
  <xdr:twoCellAnchor>
    <xdr:from>
      <xdr:col>3</xdr:col>
      <xdr:colOff>186267</xdr:colOff>
      <xdr:row>11</xdr:row>
      <xdr:rowOff>118533</xdr:rowOff>
    </xdr:from>
    <xdr:to>
      <xdr:col>4</xdr:col>
      <xdr:colOff>424648</xdr:colOff>
      <xdr:row>17</xdr:row>
      <xdr:rowOff>62400</xdr:rowOff>
    </xdr:to>
    <xdr:grpSp>
      <xdr:nvGrpSpPr>
        <xdr:cNvPr id="41" name="グループ化 40">
          <a:extLst>
            <a:ext uri="{FF2B5EF4-FFF2-40B4-BE49-F238E27FC236}">
              <a16:creationId xmlns:a16="http://schemas.microsoft.com/office/drawing/2014/main" id="{99B71565-73CA-46EE-AA6D-E44CE51A2B38}"/>
            </a:ext>
          </a:extLst>
        </xdr:cNvPr>
        <xdr:cNvGrpSpPr/>
      </xdr:nvGrpSpPr>
      <xdr:grpSpPr>
        <a:xfrm>
          <a:off x="1653117" y="2023533"/>
          <a:ext cx="1013081" cy="972567"/>
          <a:chOff x="8855868" y="3325813"/>
          <a:chExt cx="1022712" cy="994792"/>
        </a:xfrm>
      </xdr:grpSpPr>
      <xdr:sp macro="" textlink="">
        <xdr:nvSpPr>
          <xdr:cNvPr id="42" name="AutoShape 303">
            <a:extLst>
              <a:ext uri="{FF2B5EF4-FFF2-40B4-BE49-F238E27FC236}">
                <a16:creationId xmlns:a16="http://schemas.microsoft.com/office/drawing/2014/main" id="{ED047CD1-7DF6-412A-9CA4-9E034BD51889}"/>
              </a:ext>
            </a:extLst>
          </xdr:cNvPr>
          <xdr:cNvSpPr/>
        </xdr:nvSpPr>
        <xdr:spPr>
          <a:xfrm>
            <a:off x="9241415" y="4167605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43" name="直線コネクタ 42">
            <a:extLst>
              <a:ext uri="{FF2B5EF4-FFF2-40B4-BE49-F238E27FC236}">
                <a16:creationId xmlns:a16="http://schemas.microsoft.com/office/drawing/2014/main" id="{CA9BFCB1-8521-4AC3-9384-0B34820B205F}"/>
              </a:ext>
            </a:extLst>
          </xdr:cNvPr>
          <xdr:cNvSpPr/>
        </xdr:nvSpPr>
        <xdr:spPr>
          <a:xfrm flipH="1">
            <a:off x="9419648" y="3830384"/>
            <a:ext cx="458932" cy="1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triangl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44" name="Oval 203">
            <a:extLst>
              <a:ext uri="{FF2B5EF4-FFF2-40B4-BE49-F238E27FC236}">
                <a16:creationId xmlns:a16="http://schemas.microsoft.com/office/drawing/2014/main" id="{F630A4F3-D7DA-427A-AF26-9CC70C739FCC}"/>
              </a:ext>
            </a:extLst>
          </xdr:cNvPr>
          <xdr:cNvSpPr/>
        </xdr:nvSpPr>
        <xdr:spPr>
          <a:xfrm>
            <a:off x="9254017" y="3753174"/>
            <a:ext cx="173880" cy="153720"/>
          </a:xfrm>
          <a:custGeom>
            <a:avLst/>
            <a:gdLst>
              <a:gd name="f0" fmla="val 10800000"/>
              <a:gd name="f1" fmla="val 5400000"/>
              <a:gd name="f2" fmla="val 180"/>
              <a:gd name="f3" fmla="val w"/>
              <a:gd name="f4" fmla="val h"/>
              <a:gd name="f5" fmla="*/ 5419351 1 1725033"/>
              <a:gd name="f6" fmla="*/ 10800 10800 1"/>
              <a:gd name="f7" fmla="+- 0 0 0"/>
              <a:gd name="f8" fmla="+- 0 0 360"/>
              <a:gd name="f9" fmla="val 10800"/>
              <a:gd name="f10" fmla="*/ f3 1 21600"/>
              <a:gd name="f11" fmla="*/ f4 1 21600"/>
              <a:gd name="f12" fmla="*/ 0 f5 1"/>
              <a:gd name="f13" fmla="*/ f7 f0 1"/>
              <a:gd name="f14" fmla="*/ f8 f0 1"/>
              <a:gd name="f15" fmla="*/ 3163 f10 1"/>
              <a:gd name="f16" fmla="*/ 18437 f10 1"/>
              <a:gd name="f17" fmla="*/ 18437 f11 1"/>
              <a:gd name="f18" fmla="*/ 3163 f11 1"/>
              <a:gd name="f19" fmla="*/ f12 1 f2"/>
              <a:gd name="f20" fmla="*/ f13 1 f2"/>
              <a:gd name="f21" fmla="*/ f14 1 f2"/>
              <a:gd name="f22" fmla="*/ 10800 f10 1"/>
              <a:gd name="f23" fmla="*/ 0 f11 1"/>
              <a:gd name="f24" fmla="*/ 0 f10 1"/>
              <a:gd name="f25" fmla="*/ 10800 f11 1"/>
              <a:gd name="f26" fmla="*/ 21600 f11 1"/>
              <a:gd name="f27" fmla="*/ 21600 f10 1"/>
              <a:gd name="f28" fmla="+- 0 0 f19"/>
              <a:gd name="f29" fmla="+- f20 0 f1"/>
              <a:gd name="f30" fmla="+- f21 0 f1"/>
              <a:gd name="f31" fmla="*/ f28 f0 1"/>
              <a:gd name="f32" fmla="+- f30 0 f29"/>
              <a:gd name="f33" fmla="*/ f31 1 f5"/>
              <a:gd name="f34" fmla="+- f33 0 f1"/>
              <a:gd name="f35" fmla="cos 1 f34"/>
              <a:gd name="f36" fmla="sin 1 f34"/>
              <a:gd name="f37" fmla="+- 0 0 f35"/>
              <a:gd name="f38" fmla="+- 0 0 f36"/>
              <a:gd name="f39" fmla="*/ 10800 f37 1"/>
              <a:gd name="f40" fmla="*/ 10800 f38 1"/>
              <a:gd name="f41" fmla="*/ f39 f39 1"/>
              <a:gd name="f42" fmla="*/ f40 f40 1"/>
              <a:gd name="f43" fmla="+- f41 f42 0"/>
              <a:gd name="f44" fmla="sqrt f43"/>
              <a:gd name="f45" fmla="*/ f6 1 f44"/>
              <a:gd name="f46" fmla="*/ f37 f45 1"/>
              <a:gd name="f47" fmla="*/ f38 f45 1"/>
              <a:gd name="f48" fmla="+- 10800 0 f46"/>
              <a:gd name="f49" fmla="+- 10800 0 f47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9">
                <a:pos x="f22" y="f23"/>
              </a:cxn>
              <a:cxn ang="f29">
                <a:pos x="f15" y="f18"/>
              </a:cxn>
              <a:cxn ang="f29">
                <a:pos x="f24" y="f25"/>
              </a:cxn>
              <a:cxn ang="f29">
                <a:pos x="f15" y="f17"/>
              </a:cxn>
              <a:cxn ang="f29">
                <a:pos x="f22" y="f26"/>
              </a:cxn>
              <a:cxn ang="f29">
                <a:pos x="f16" y="f17"/>
              </a:cxn>
              <a:cxn ang="f29">
                <a:pos x="f27" y="f25"/>
              </a:cxn>
              <a:cxn ang="f29">
                <a:pos x="f16" y="f18"/>
              </a:cxn>
            </a:cxnLst>
            <a:rect l="f15" t="f18" r="f16" b="f17"/>
            <a:pathLst>
              <a:path w="21600" h="21600">
                <a:moveTo>
                  <a:pt x="f48" y="f49"/>
                </a:moveTo>
                <a:arcTo wR="f9" hR="f9" stAng="f29" swAng="f32"/>
                <a:close/>
              </a:path>
            </a:pathLst>
          </a:custGeom>
          <a:solidFill>
            <a:srgbClr val="FFFFFF"/>
          </a:solidFill>
          <a:ln w="22320">
            <a:solidFill>
              <a:srgbClr val="000000"/>
            </a:solidFill>
            <a:prstDash val="solid"/>
            <a:round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cxnSp macro="">
        <xdr:nvCxnSpPr>
          <xdr:cNvPr id="45" name="直線コネクタ 44">
            <a:extLst>
              <a:ext uri="{FF2B5EF4-FFF2-40B4-BE49-F238E27FC236}">
                <a16:creationId xmlns:a16="http://schemas.microsoft.com/office/drawing/2014/main" id="{F24E6A50-45FD-46A3-A0E3-C0137A6EDCA7}"/>
              </a:ext>
            </a:extLst>
          </xdr:cNvPr>
          <xdr:cNvCxnSpPr>
            <a:endCxn id="42" idx="0"/>
          </xdr:cNvCxnSpPr>
        </xdr:nvCxnSpPr>
        <xdr:spPr>
          <a:xfrm flipH="1">
            <a:off x="9333035" y="3902183"/>
            <a:ext cx="7418" cy="265422"/>
          </a:xfrm>
          <a:prstGeom prst="line">
            <a:avLst/>
          </a:prstGeom>
          <a:ln w="38100"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46" name="直線コネクタ 45">
            <a:extLst>
              <a:ext uri="{FF2B5EF4-FFF2-40B4-BE49-F238E27FC236}">
                <a16:creationId xmlns:a16="http://schemas.microsoft.com/office/drawing/2014/main" id="{DB992623-D41D-4913-9BFC-D95554662657}"/>
              </a:ext>
            </a:extLst>
          </xdr:cNvPr>
          <xdr:cNvSpPr/>
        </xdr:nvSpPr>
        <xdr:spPr>
          <a:xfrm>
            <a:off x="8855868" y="3827463"/>
            <a:ext cx="381000" cy="0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47" name="直線コネクタ 46">
            <a:extLst>
              <a:ext uri="{FF2B5EF4-FFF2-40B4-BE49-F238E27FC236}">
                <a16:creationId xmlns:a16="http://schemas.microsoft.com/office/drawing/2014/main" id="{4CCC225F-4378-4E14-BA62-2965AF0059A6}"/>
              </a:ext>
            </a:extLst>
          </xdr:cNvPr>
          <xdr:cNvSpPr/>
        </xdr:nvSpPr>
        <xdr:spPr>
          <a:xfrm flipH="1">
            <a:off x="9334497" y="3325813"/>
            <a:ext cx="2" cy="428624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5</xdr:col>
      <xdr:colOff>220132</xdr:colOff>
      <xdr:row>14</xdr:row>
      <xdr:rowOff>13739</xdr:rowOff>
    </xdr:from>
    <xdr:to>
      <xdr:col>6</xdr:col>
      <xdr:colOff>452436</xdr:colOff>
      <xdr:row>17</xdr:row>
      <xdr:rowOff>66595</xdr:rowOff>
    </xdr:to>
    <xdr:grpSp>
      <xdr:nvGrpSpPr>
        <xdr:cNvPr id="48" name="グループ化 47">
          <a:extLst>
            <a:ext uri="{FF2B5EF4-FFF2-40B4-BE49-F238E27FC236}">
              <a16:creationId xmlns:a16="http://schemas.microsoft.com/office/drawing/2014/main" id="{56CF7DB5-1A14-4865-95BB-5F1923F6F163}"/>
            </a:ext>
          </a:extLst>
        </xdr:cNvPr>
        <xdr:cNvGrpSpPr/>
      </xdr:nvGrpSpPr>
      <xdr:grpSpPr>
        <a:xfrm>
          <a:off x="3160182" y="2433089"/>
          <a:ext cx="930804" cy="567206"/>
          <a:chOff x="3752233" y="2176086"/>
          <a:chExt cx="939359" cy="560529"/>
        </a:xfrm>
      </xdr:grpSpPr>
      <xdr:sp macro="" textlink="">
        <xdr:nvSpPr>
          <xdr:cNvPr id="49" name="直線コネクタ 48">
            <a:extLst>
              <a:ext uri="{FF2B5EF4-FFF2-40B4-BE49-F238E27FC236}">
                <a16:creationId xmlns:a16="http://schemas.microsoft.com/office/drawing/2014/main" id="{B22314D1-4E1D-47C8-A770-E5F21F50C1BC}"/>
              </a:ext>
            </a:extLst>
          </xdr:cNvPr>
          <xdr:cNvSpPr/>
        </xdr:nvSpPr>
        <xdr:spPr>
          <a:xfrm flipH="1">
            <a:off x="4167704" y="2185951"/>
            <a:ext cx="7561" cy="43221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50" name="直線コネクタ 49">
            <a:extLst>
              <a:ext uri="{FF2B5EF4-FFF2-40B4-BE49-F238E27FC236}">
                <a16:creationId xmlns:a16="http://schemas.microsoft.com/office/drawing/2014/main" id="{CD4EA072-E65B-4934-8105-70D462613D05}"/>
              </a:ext>
            </a:extLst>
          </xdr:cNvPr>
          <xdr:cNvSpPr/>
        </xdr:nvSpPr>
        <xdr:spPr>
          <a:xfrm>
            <a:off x="3752233" y="2176086"/>
            <a:ext cx="417637" cy="4601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51" name="直線コネクタ 50">
            <a:extLst>
              <a:ext uri="{FF2B5EF4-FFF2-40B4-BE49-F238E27FC236}">
                <a16:creationId xmlns:a16="http://schemas.microsoft.com/office/drawing/2014/main" id="{7ED8215D-EE9D-4787-B1D0-F3C65141F381}"/>
              </a:ext>
            </a:extLst>
          </xdr:cNvPr>
          <xdr:cNvSpPr/>
        </xdr:nvSpPr>
        <xdr:spPr>
          <a:xfrm flipH="1">
            <a:off x="4158977" y="2178159"/>
            <a:ext cx="532615" cy="16869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triangl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52" name="AutoShape 303">
            <a:extLst>
              <a:ext uri="{FF2B5EF4-FFF2-40B4-BE49-F238E27FC236}">
                <a16:creationId xmlns:a16="http://schemas.microsoft.com/office/drawing/2014/main" id="{B0B297F5-8029-428B-B8CC-ACB58D15009A}"/>
              </a:ext>
            </a:extLst>
          </xdr:cNvPr>
          <xdr:cNvSpPr/>
        </xdr:nvSpPr>
        <xdr:spPr>
          <a:xfrm>
            <a:off x="4068953" y="2583615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6</xdr:col>
      <xdr:colOff>184150</xdr:colOff>
      <xdr:row>15</xdr:row>
      <xdr:rowOff>41803</xdr:rowOff>
    </xdr:from>
    <xdr:to>
      <xdr:col>6</xdr:col>
      <xdr:colOff>522816</xdr:colOff>
      <xdr:row>16</xdr:row>
      <xdr:rowOff>123459</xdr:rowOff>
    </xdr:to>
    <xdr:sp macro="" textlink="">
      <xdr:nvSpPr>
        <xdr:cNvPr id="53" name="AutoShape 971">
          <a:extLst>
            <a:ext uri="{FF2B5EF4-FFF2-40B4-BE49-F238E27FC236}">
              <a16:creationId xmlns:a16="http://schemas.microsoft.com/office/drawing/2014/main" id="{B60D8494-40ED-46BE-ABAF-685527DA147A}"/>
            </a:ext>
          </a:extLst>
        </xdr:cNvPr>
        <xdr:cNvSpPr>
          <a:spLocks noChangeArrowheads="1"/>
        </xdr:cNvSpPr>
      </xdr:nvSpPr>
      <xdr:spPr bwMode="auto">
        <a:xfrm>
          <a:off x="3822700" y="2632603"/>
          <a:ext cx="338666" cy="253106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165</a:t>
          </a:r>
        </a:p>
      </xdr:txBody>
    </xdr:sp>
    <xdr:clientData/>
  </xdr:twoCellAnchor>
  <xdr:twoCellAnchor>
    <xdr:from>
      <xdr:col>7</xdr:col>
      <xdr:colOff>152400</xdr:colOff>
      <xdr:row>14</xdr:row>
      <xdr:rowOff>56006</xdr:rowOff>
    </xdr:from>
    <xdr:to>
      <xdr:col>8</xdr:col>
      <xdr:colOff>473364</xdr:colOff>
      <xdr:row>17</xdr:row>
      <xdr:rowOff>71580</xdr:rowOff>
    </xdr:to>
    <xdr:grpSp>
      <xdr:nvGrpSpPr>
        <xdr:cNvPr id="54" name="グループ化 53">
          <a:extLst>
            <a:ext uri="{FF2B5EF4-FFF2-40B4-BE49-F238E27FC236}">
              <a16:creationId xmlns:a16="http://schemas.microsoft.com/office/drawing/2014/main" id="{6A34A3DB-6148-4EEB-9203-539923AAF11E}"/>
            </a:ext>
          </a:extLst>
        </xdr:cNvPr>
        <xdr:cNvGrpSpPr/>
      </xdr:nvGrpSpPr>
      <xdr:grpSpPr>
        <a:xfrm>
          <a:off x="4489450" y="2475356"/>
          <a:ext cx="1019464" cy="529924"/>
          <a:chOff x="8763003" y="3778574"/>
          <a:chExt cx="1029096" cy="543619"/>
        </a:xfrm>
      </xdr:grpSpPr>
      <xdr:sp macro="" textlink="">
        <xdr:nvSpPr>
          <xdr:cNvPr id="55" name="AutoShape 303">
            <a:extLst>
              <a:ext uri="{FF2B5EF4-FFF2-40B4-BE49-F238E27FC236}">
                <a16:creationId xmlns:a16="http://schemas.microsoft.com/office/drawing/2014/main" id="{C5D021B8-B80D-4B68-9341-BD6A008A8891}"/>
              </a:ext>
            </a:extLst>
          </xdr:cNvPr>
          <xdr:cNvSpPr/>
        </xdr:nvSpPr>
        <xdr:spPr>
          <a:xfrm>
            <a:off x="9215222" y="4169193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56" name="直線コネクタ 55">
            <a:extLst>
              <a:ext uri="{FF2B5EF4-FFF2-40B4-BE49-F238E27FC236}">
                <a16:creationId xmlns:a16="http://schemas.microsoft.com/office/drawing/2014/main" id="{7D42AD3C-CE9A-4834-B40E-8A52FDA9CC41}"/>
              </a:ext>
            </a:extLst>
          </xdr:cNvPr>
          <xdr:cNvSpPr/>
        </xdr:nvSpPr>
        <xdr:spPr>
          <a:xfrm flipV="1">
            <a:off x="8763003" y="3857769"/>
            <a:ext cx="489564" cy="184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triangl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57" name="Oval 203">
            <a:extLst>
              <a:ext uri="{FF2B5EF4-FFF2-40B4-BE49-F238E27FC236}">
                <a16:creationId xmlns:a16="http://schemas.microsoft.com/office/drawing/2014/main" id="{5564BB18-B01F-4976-A2F1-24E38985E106}"/>
              </a:ext>
            </a:extLst>
          </xdr:cNvPr>
          <xdr:cNvSpPr/>
        </xdr:nvSpPr>
        <xdr:spPr>
          <a:xfrm>
            <a:off x="9233777" y="3778574"/>
            <a:ext cx="173880" cy="153720"/>
          </a:xfrm>
          <a:custGeom>
            <a:avLst/>
            <a:gdLst>
              <a:gd name="f0" fmla="val 10800000"/>
              <a:gd name="f1" fmla="val 5400000"/>
              <a:gd name="f2" fmla="val 180"/>
              <a:gd name="f3" fmla="val w"/>
              <a:gd name="f4" fmla="val h"/>
              <a:gd name="f5" fmla="*/ 5419351 1 1725033"/>
              <a:gd name="f6" fmla="*/ 10800 10800 1"/>
              <a:gd name="f7" fmla="+- 0 0 0"/>
              <a:gd name="f8" fmla="+- 0 0 360"/>
              <a:gd name="f9" fmla="val 10800"/>
              <a:gd name="f10" fmla="*/ f3 1 21600"/>
              <a:gd name="f11" fmla="*/ f4 1 21600"/>
              <a:gd name="f12" fmla="*/ 0 f5 1"/>
              <a:gd name="f13" fmla="*/ f7 f0 1"/>
              <a:gd name="f14" fmla="*/ f8 f0 1"/>
              <a:gd name="f15" fmla="*/ 3163 f10 1"/>
              <a:gd name="f16" fmla="*/ 18437 f10 1"/>
              <a:gd name="f17" fmla="*/ 18437 f11 1"/>
              <a:gd name="f18" fmla="*/ 3163 f11 1"/>
              <a:gd name="f19" fmla="*/ f12 1 f2"/>
              <a:gd name="f20" fmla="*/ f13 1 f2"/>
              <a:gd name="f21" fmla="*/ f14 1 f2"/>
              <a:gd name="f22" fmla="*/ 10800 f10 1"/>
              <a:gd name="f23" fmla="*/ 0 f11 1"/>
              <a:gd name="f24" fmla="*/ 0 f10 1"/>
              <a:gd name="f25" fmla="*/ 10800 f11 1"/>
              <a:gd name="f26" fmla="*/ 21600 f11 1"/>
              <a:gd name="f27" fmla="*/ 21600 f10 1"/>
              <a:gd name="f28" fmla="+- 0 0 f19"/>
              <a:gd name="f29" fmla="+- f20 0 f1"/>
              <a:gd name="f30" fmla="+- f21 0 f1"/>
              <a:gd name="f31" fmla="*/ f28 f0 1"/>
              <a:gd name="f32" fmla="+- f30 0 f29"/>
              <a:gd name="f33" fmla="*/ f31 1 f5"/>
              <a:gd name="f34" fmla="+- f33 0 f1"/>
              <a:gd name="f35" fmla="cos 1 f34"/>
              <a:gd name="f36" fmla="sin 1 f34"/>
              <a:gd name="f37" fmla="+- 0 0 f35"/>
              <a:gd name="f38" fmla="+- 0 0 f36"/>
              <a:gd name="f39" fmla="*/ 10800 f37 1"/>
              <a:gd name="f40" fmla="*/ 10800 f38 1"/>
              <a:gd name="f41" fmla="*/ f39 f39 1"/>
              <a:gd name="f42" fmla="*/ f40 f40 1"/>
              <a:gd name="f43" fmla="+- f41 f42 0"/>
              <a:gd name="f44" fmla="sqrt f43"/>
              <a:gd name="f45" fmla="*/ f6 1 f44"/>
              <a:gd name="f46" fmla="*/ f37 f45 1"/>
              <a:gd name="f47" fmla="*/ f38 f45 1"/>
              <a:gd name="f48" fmla="+- 10800 0 f46"/>
              <a:gd name="f49" fmla="+- 10800 0 f47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9">
                <a:pos x="f22" y="f23"/>
              </a:cxn>
              <a:cxn ang="f29">
                <a:pos x="f15" y="f18"/>
              </a:cxn>
              <a:cxn ang="f29">
                <a:pos x="f24" y="f25"/>
              </a:cxn>
              <a:cxn ang="f29">
                <a:pos x="f15" y="f17"/>
              </a:cxn>
              <a:cxn ang="f29">
                <a:pos x="f22" y="f26"/>
              </a:cxn>
              <a:cxn ang="f29">
                <a:pos x="f16" y="f17"/>
              </a:cxn>
              <a:cxn ang="f29">
                <a:pos x="f27" y="f25"/>
              </a:cxn>
              <a:cxn ang="f29">
                <a:pos x="f16" y="f18"/>
              </a:cxn>
            </a:cxnLst>
            <a:rect l="f15" t="f18" r="f16" b="f17"/>
            <a:pathLst>
              <a:path w="21600" h="21600">
                <a:moveTo>
                  <a:pt x="f48" y="f49"/>
                </a:moveTo>
                <a:arcTo wR="f9" hR="f9" stAng="f29" swAng="f32"/>
                <a:close/>
              </a:path>
            </a:pathLst>
          </a:custGeom>
          <a:solidFill>
            <a:srgbClr val="FFFFFF"/>
          </a:solidFill>
          <a:ln w="22320">
            <a:solidFill>
              <a:srgbClr val="000000"/>
            </a:solidFill>
            <a:prstDash val="solid"/>
            <a:round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cxnSp macro="">
        <xdr:nvCxnSpPr>
          <xdr:cNvPr id="58" name="直線コネクタ 57">
            <a:extLst>
              <a:ext uri="{FF2B5EF4-FFF2-40B4-BE49-F238E27FC236}">
                <a16:creationId xmlns:a16="http://schemas.microsoft.com/office/drawing/2014/main" id="{5BCC5C81-B6BF-4EA8-B814-EA2FD7DC577E}"/>
              </a:ext>
            </a:extLst>
          </xdr:cNvPr>
          <xdr:cNvCxnSpPr/>
        </xdr:nvCxnSpPr>
        <xdr:spPr>
          <a:xfrm flipH="1">
            <a:off x="9310810" y="3927583"/>
            <a:ext cx="7418" cy="265422"/>
          </a:xfrm>
          <a:prstGeom prst="line">
            <a:avLst/>
          </a:prstGeom>
          <a:ln w="38100"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59" name="直線コネクタ 58">
            <a:extLst>
              <a:ext uri="{FF2B5EF4-FFF2-40B4-BE49-F238E27FC236}">
                <a16:creationId xmlns:a16="http://schemas.microsoft.com/office/drawing/2014/main" id="{F4E73C8E-D47C-4FE2-80C4-E1F1E0820EAD}"/>
              </a:ext>
            </a:extLst>
          </xdr:cNvPr>
          <xdr:cNvSpPr/>
        </xdr:nvSpPr>
        <xdr:spPr>
          <a:xfrm>
            <a:off x="9411099" y="3848896"/>
            <a:ext cx="381000" cy="0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7</xdr:col>
      <xdr:colOff>135466</xdr:colOff>
      <xdr:row>12</xdr:row>
      <xdr:rowOff>127000</xdr:rowOff>
    </xdr:from>
    <xdr:to>
      <xdr:col>7</xdr:col>
      <xdr:colOff>474132</xdr:colOff>
      <xdr:row>14</xdr:row>
      <xdr:rowOff>39322</xdr:rowOff>
    </xdr:to>
    <xdr:sp macro="" textlink="">
      <xdr:nvSpPr>
        <xdr:cNvPr id="60" name="AutoShape 971">
          <a:extLst>
            <a:ext uri="{FF2B5EF4-FFF2-40B4-BE49-F238E27FC236}">
              <a16:creationId xmlns:a16="http://schemas.microsoft.com/office/drawing/2014/main" id="{DDDDB28C-4D9A-4698-BE13-72854AEE6DC3}"/>
            </a:ext>
          </a:extLst>
        </xdr:cNvPr>
        <xdr:cNvSpPr>
          <a:spLocks noChangeArrowheads="1"/>
        </xdr:cNvSpPr>
      </xdr:nvSpPr>
      <xdr:spPr bwMode="auto">
        <a:xfrm>
          <a:off x="4472516" y="2203450"/>
          <a:ext cx="338666" cy="255222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178</a:t>
          </a:r>
        </a:p>
      </xdr:txBody>
    </xdr:sp>
    <xdr:clientData/>
  </xdr:twoCellAnchor>
  <xdr:twoCellAnchor>
    <xdr:from>
      <xdr:col>1</xdr:col>
      <xdr:colOff>187071</xdr:colOff>
      <xdr:row>28</xdr:row>
      <xdr:rowOff>29101</xdr:rowOff>
    </xdr:from>
    <xdr:to>
      <xdr:col>2</xdr:col>
      <xdr:colOff>531798</xdr:colOff>
      <xdr:row>33</xdr:row>
      <xdr:rowOff>80038</xdr:rowOff>
    </xdr:to>
    <xdr:grpSp>
      <xdr:nvGrpSpPr>
        <xdr:cNvPr id="61" name="グループ化 60">
          <a:extLst>
            <a:ext uri="{FF2B5EF4-FFF2-40B4-BE49-F238E27FC236}">
              <a16:creationId xmlns:a16="http://schemas.microsoft.com/office/drawing/2014/main" id="{8ADBA85A-D8FC-40A2-9DE3-E28E3F1E8A9A}"/>
            </a:ext>
          </a:extLst>
        </xdr:cNvPr>
        <xdr:cNvGrpSpPr/>
      </xdr:nvGrpSpPr>
      <xdr:grpSpPr>
        <a:xfrm flipH="1">
          <a:off x="256921" y="4848751"/>
          <a:ext cx="1043227" cy="908187"/>
          <a:chOff x="8763003" y="3407008"/>
          <a:chExt cx="1029096" cy="928163"/>
        </a:xfrm>
      </xdr:grpSpPr>
      <xdr:sp macro="" textlink="">
        <xdr:nvSpPr>
          <xdr:cNvPr id="62" name="AutoShape 303">
            <a:extLst>
              <a:ext uri="{FF2B5EF4-FFF2-40B4-BE49-F238E27FC236}">
                <a16:creationId xmlns:a16="http://schemas.microsoft.com/office/drawing/2014/main" id="{7660DF14-85BB-45FC-8151-9F28719E7BDA}"/>
              </a:ext>
            </a:extLst>
          </xdr:cNvPr>
          <xdr:cNvSpPr/>
        </xdr:nvSpPr>
        <xdr:spPr>
          <a:xfrm rot="21402968">
            <a:off x="9276298" y="4182171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63" name="直線コネクタ 62">
            <a:extLst>
              <a:ext uri="{FF2B5EF4-FFF2-40B4-BE49-F238E27FC236}">
                <a16:creationId xmlns:a16="http://schemas.microsoft.com/office/drawing/2014/main" id="{8B37512D-8C7C-4F07-9503-1D438192CB2B}"/>
              </a:ext>
            </a:extLst>
          </xdr:cNvPr>
          <xdr:cNvSpPr/>
        </xdr:nvSpPr>
        <xdr:spPr>
          <a:xfrm flipV="1">
            <a:off x="8763003" y="3857769"/>
            <a:ext cx="489564" cy="184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triangl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64" name="Oval 203">
            <a:extLst>
              <a:ext uri="{FF2B5EF4-FFF2-40B4-BE49-F238E27FC236}">
                <a16:creationId xmlns:a16="http://schemas.microsoft.com/office/drawing/2014/main" id="{58EED2C3-1640-444A-892B-940875A6E5DB}"/>
              </a:ext>
            </a:extLst>
          </xdr:cNvPr>
          <xdr:cNvSpPr/>
        </xdr:nvSpPr>
        <xdr:spPr>
          <a:xfrm>
            <a:off x="9233777" y="3778574"/>
            <a:ext cx="173880" cy="153720"/>
          </a:xfrm>
          <a:custGeom>
            <a:avLst/>
            <a:gdLst>
              <a:gd name="f0" fmla="val 10800000"/>
              <a:gd name="f1" fmla="val 5400000"/>
              <a:gd name="f2" fmla="val 180"/>
              <a:gd name="f3" fmla="val w"/>
              <a:gd name="f4" fmla="val h"/>
              <a:gd name="f5" fmla="*/ 5419351 1 1725033"/>
              <a:gd name="f6" fmla="*/ 10800 10800 1"/>
              <a:gd name="f7" fmla="+- 0 0 0"/>
              <a:gd name="f8" fmla="+- 0 0 360"/>
              <a:gd name="f9" fmla="val 10800"/>
              <a:gd name="f10" fmla="*/ f3 1 21600"/>
              <a:gd name="f11" fmla="*/ f4 1 21600"/>
              <a:gd name="f12" fmla="*/ 0 f5 1"/>
              <a:gd name="f13" fmla="*/ f7 f0 1"/>
              <a:gd name="f14" fmla="*/ f8 f0 1"/>
              <a:gd name="f15" fmla="*/ 3163 f10 1"/>
              <a:gd name="f16" fmla="*/ 18437 f10 1"/>
              <a:gd name="f17" fmla="*/ 18437 f11 1"/>
              <a:gd name="f18" fmla="*/ 3163 f11 1"/>
              <a:gd name="f19" fmla="*/ f12 1 f2"/>
              <a:gd name="f20" fmla="*/ f13 1 f2"/>
              <a:gd name="f21" fmla="*/ f14 1 f2"/>
              <a:gd name="f22" fmla="*/ 10800 f10 1"/>
              <a:gd name="f23" fmla="*/ 0 f11 1"/>
              <a:gd name="f24" fmla="*/ 0 f10 1"/>
              <a:gd name="f25" fmla="*/ 10800 f11 1"/>
              <a:gd name="f26" fmla="*/ 21600 f11 1"/>
              <a:gd name="f27" fmla="*/ 21600 f10 1"/>
              <a:gd name="f28" fmla="+- 0 0 f19"/>
              <a:gd name="f29" fmla="+- f20 0 f1"/>
              <a:gd name="f30" fmla="+- f21 0 f1"/>
              <a:gd name="f31" fmla="*/ f28 f0 1"/>
              <a:gd name="f32" fmla="+- f30 0 f29"/>
              <a:gd name="f33" fmla="*/ f31 1 f5"/>
              <a:gd name="f34" fmla="+- f33 0 f1"/>
              <a:gd name="f35" fmla="cos 1 f34"/>
              <a:gd name="f36" fmla="sin 1 f34"/>
              <a:gd name="f37" fmla="+- 0 0 f35"/>
              <a:gd name="f38" fmla="+- 0 0 f36"/>
              <a:gd name="f39" fmla="*/ 10800 f37 1"/>
              <a:gd name="f40" fmla="*/ 10800 f38 1"/>
              <a:gd name="f41" fmla="*/ f39 f39 1"/>
              <a:gd name="f42" fmla="*/ f40 f40 1"/>
              <a:gd name="f43" fmla="+- f41 f42 0"/>
              <a:gd name="f44" fmla="sqrt f43"/>
              <a:gd name="f45" fmla="*/ f6 1 f44"/>
              <a:gd name="f46" fmla="*/ f37 f45 1"/>
              <a:gd name="f47" fmla="*/ f38 f45 1"/>
              <a:gd name="f48" fmla="+- 10800 0 f46"/>
              <a:gd name="f49" fmla="+- 10800 0 f47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9">
                <a:pos x="f22" y="f23"/>
              </a:cxn>
              <a:cxn ang="f29">
                <a:pos x="f15" y="f18"/>
              </a:cxn>
              <a:cxn ang="f29">
                <a:pos x="f24" y="f25"/>
              </a:cxn>
              <a:cxn ang="f29">
                <a:pos x="f15" y="f17"/>
              </a:cxn>
              <a:cxn ang="f29">
                <a:pos x="f22" y="f26"/>
              </a:cxn>
              <a:cxn ang="f29">
                <a:pos x="f16" y="f17"/>
              </a:cxn>
              <a:cxn ang="f29">
                <a:pos x="f27" y="f25"/>
              </a:cxn>
              <a:cxn ang="f29">
                <a:pos x="f16" y="f18"/>
              </a:cxn>
            </a:cxnLst>
            <a:rect l="f15" t="f18" r="f16" b="f17"/>
            <a:pathLst>
              <a:path w="21600" h="21600">
                <a:moveTo>
                  <a:pt x="f48" y="f49"/>
                </a:moveTo>
                <a:arcTo wR="f9" hR="f9" stAng="f29" swAng="f32"/>
                <a:close/>
              </a:path>
            </a:pathLst>
          </a:custGeom>
          <a:solidFill>
            <a:srgbClr val="FFFFFF"/>
          </a:solidFill>
          <a:ln w="22320">
            <a:solidFill>
              <a:srgbClr val="000000"/>
            </a:solidFill>
            <a:prstDash val="solid"/>
            <a:round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cxnSp macro="">
        <xdr:nvCxnSpPr>
          <xdr:cNvPr id="65" name="直線コネクタ 64">
            <a:extLst>
              <a:ext uri="{FF2B5EF4-FFF2-40B4-BE49-F238E27FC236}">
                <a16:creationId xmlns:a16="http://schemas.microsoft.com/office/drawing/2014/main" id="{2B38C475-559B-4D26-9B2D-DFE9D168F57D}"/>
              </a:ext>
            </a:extLst>
          </xdr:cNvPr>
          <xdr:cNvCxnSpPr>
            <a:stCxn id="64" idx="2"/>
            <a:endCxn id="62" idx="0"/>
          </xdr:cNvCxnSpPr>
        </xdr:nvCxnSpPr>
        <xdr:spPr>
          <a:xfrm>
            <a:off x="9320717" y="3932294"/>
            <a:ext cx="42971" cy="250003"/>
          </a:xfrm>
          <a:prstGeom prst="line">
            <a:avLst/>
          </a:prstGeom>
          <a:ln w="38100"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66" name="直線コネクタ 65">
            <a:extLst>
              <a:ext uri="{FF2B5EF4-FFF2-40B4-BE49-F238E27FC236}">
                <a16:creationId xmlns:a16="http://schemas.microsoft.com/office/drawing/2014/main" id="{4108134F-3561-4929-BABB-746A2CAE4B46}"/>
              </a:ext>
            </a:extLst>
          </xdr:cNvPr>
          <xdr:cNvSpPr/>
        </xdr:nvSpPr>
        <xdr:spPr>
          <a:xfrm>
            <a:off x="9411099" y="3848896"/>
            <a:ext cx="381000" cy="0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67" name="直線コネクタ 66">
            <a:extLst>
              <a:ext uri="{FF2B5EF4-FFF2-40B4-BE49-F238E27FC236}">
                <a16:creationId xmlns:a16="http://schemas.microsoft.com/office/drawing/2014/main" id="{A29F3978-E97F-4ABD-949C-0FD8E69097AD}"/>
              </a:ext>
            </a:extLst>
          </xdr:cNvPr>
          <xdr:cNvSpPr/>
        </xdr:nvSpPr>
        <xdr:spPr>
          <a:xfrm flipH="1">
            <a:off x="9623595" y="3407008"/>
            <a:ext cx="2" cy="428624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2</xdr:col>
      <xdr:colOff>154503</xdr:colOff>
      <xdr:row>31</xdr:row>
      <xdr:rowOff>49742</xdr:rowOff>
    </xdr:from>
    <xdr:to>
      <xdr:col>2</xdr:col>
      <xdr:colOff>476237</xdr:colOff>
      <xdr:row>32</xdr:row>
      <xdr:rowOff>122767</xdr:rowOff>
    </xdr:to>
    <xdr:sp macro="" textlink="">
      <xdr:nvSpPr>
        <xdr:cNvPr id="68" name="AutoShape 971">
          <a:extLst>
            <a:ext uri="{FF2B5EF4-FFF2-40B4-BE49-F238E27FC236}">
              <a16:creationId xmlns:a16="http://schemas.microsoft.com/office/drawing/2014/main" id="{9F9C89C0-37CD-4ACC-92B8-CD4334A7AF37}"/>
            </a:ext>
          </a:extLst>
        </xdr:cNvPr>
        <xdr:cNvSpPr>
          <a:spLocks noChangeArrowheads="1"/>
        </xdr:cNvSpPr>
      </xdr:nvSpPr>
      <xdr:spPr bwMode="auto">
        <a:xfrm>
          <a:off x="922853" y="5383742"/>
          <a:ext cx="321734" cy="244475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229</a:t>
          </a:r>
        </a:p>
      </xdr:txBody>
    </xdr:sp>
    <xdr:clientData/>
  </xdr:twoCellAnchor>
  <xdr:twoCellAnchor>
    <xdr:from>
      <xdr:col>1</xdr:col>
      <xdr:colOff>68095</xdr:colOff>
      <xdr:row>124</xdr:row>
      <xdr:rowOff>165016</xdr:rowOff>
    </xdr:from>
    <xdr:to>
      <xdr:col>2</xdr:col>
      <xdr:colOff>463456</xdr:colOff>
      <xdr:row>129</xdr:row>
      <xdr:rowOff>27697</xdr:rowOff>
    </xdr:to>
    <xdr:grpSp>
      <xdr:nvGrpSpPr>
        <xdr:cNvPr id="69" name="グループ化 68">
          <a:extLst>
            <a:ext uri="{FF2B5EF4-FFF2-40B4-BE49-F238E27FC236}">
              <a16:creationId xmlns:a16="http://schemas.microsoft.com/office/drawing/2014/main" id="{74E74869-0DE6-4F02-8640-7673945E6880}"/>
            </a:ext>
          </a:extLst>
        </xdr:cNvPr>
        <xdr:cNvGrpSpPr/>
      </xdr:nvGrpSpPr>
      <xdr:grpSpPr>
        <a:xfrm>
          <a:off x="137945" y="21443866"/>
          <a:ext cx="1093861" cy="719931"/>
          <a:chOff x="10076897" y="7564284"/>
          <a:chExt cx="1105546" cy="737472"/>
        </a:xfrm>
      </xdr:grpSpPr>
      <xdr:sp macro="" textlink="">
        <xdr:nvSpPr>
          <xdr:cNvPr id="70" name="直線コネクタ 69">
            <a:extLst>
              <a:ext uri="{FF2B5EF4-FFF2-40B4-BE49-F238E27FC236}">
                <a16:creationId xmlns:a16="http://schemas.microsoft.com/office/drawing/2014/main" id="{66948013-75B6-43DE-A6B7-5DF9B11B21AB}"/>
              </a:ext>
            </a:extLst>
          </xdr:cNvPr>
          <xdr:cNvSpPr/>
        </xdr:nvSpPr>
        <xdr:spPr>
          <a:xfrm flipH="1">
            <a:off x="11084624" y="7777958"/>
            <a:ext cx="7561" cy="448199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71" name="直線コネクタ 70">
            <a:extLst>
              <a:ext uri="{FF2B5EF4-FFF2-40B4-BE49-F238E27FC236}">
                <a16:creationId xmlns:a16="http://schemas.microsoft.com/office/drawing/2014/main" id="{FF92957B-40BA-4D50-8282-764AFC111C5B}"/>
              </a:ext>
            </a:extLst>
          </xdr:cNvPr>
          <xdr:cNvSpPr/>
        </xdr:nvSpPr>
        <xdr:spPr>
          <a:xfrm flipH="1" flipV="1">
            <a:off x="10824120" y="7797987"/>
            <a:ext cx="265879" cy="4623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none" w="med" len="med"/>
            <a:tailEnd type="triangl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72" name="AutoShape 303">
            <a:extLst>
              <a:ext uri="{FF2B5EF4-FFF2-40B4-BE49-F238E27FC236}">
                <a16:creationId xmlns:a16="http://schemas.microsoft.com/office/drawing/2014/main" id="{E9D7929F-89CC-42C7-A672-6A07B2ACF6F4}"/>
              </a:ext>
            </a:extLst>
          </xdr:cNvPr>
          <xdr:cNvSpPr/>
        </xdr:nvSpPr>
        <xdr:spPr>
          <a:xfrm>
            <a:off x="10999203" y="8148756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73" name="正方形/長方形 72">
            <a:extLst>
              <a:ext uri="{FF2B5EF4-FFF2-40B4-BE49-F238E27FC236}">
                <a16:creationId xmlns:a16="http://schemas.microsoft.com/office/drawing/2014/main" id="{C890D287-C828-4812-9D69-14DBD3D1A59E}"/>
              </a:ext>
            </a:extLst>
          </xdr:cNvPr>
          <xdr:cNvSpPr/>
        </xdr:nvSpPr>
        <xdr:spPr>
          <a:xfrm>
            <a:off x="10076897" y="7564284"/>
            <a:ext cx="778971" cy="384462"/>
          </a:xfrm>
          <a:prstGeom prst="rect">
            <a:avLst/>
          </a:prstGeom>
          <a:solidFill>
            <a:srgbClr val="FFFFFF"/>
          </a:solidFill>
          <a:ln w="12700">
            <a:solidFill>
              <a:sysClr val="windowText" lastClr="000000"/>
            </a:solidFill>
            <a:prstDash val="solid"/>
          </a:ln>
        </xdr:spPr>
        <xdr:txBody>
          <a:bodyPr vertOverflow="overflow" horzOverflow="overflow" vert="horz" wrap="square" lIns="0" tIns="0" rIns="0" bIns="0" anchor="ctr" anchorCtr="1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ja-JP" altLang="en-US" sz="800" b="1" i="0" u="none" strike="noStrike" kern="0" spc="0" baseline="0">
                <a:ln>
                  <a:noFill/>
                </a:ln>
                <a:solidFill>
                  <a:srgbClr val="FF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メイリオ" pitchFamily="2"/>
              </a:rPr>
              <a:t>ファミリーマート 守山播磨田町店</a:t>
            </a:r>
            <a:endParaRPr lang="x-none" sz="800" b="1" i="0" u="none" strike="noStrike" kern="0" spc="0" baseline="0">
              <a:ln>
                <a:noFill/>
              </a:ln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メイリオ" pitchFamily="2"/>
            </a:endParaRPr>
          </a:p>
        </xdr:txBody>
      </xdr:sp>
    </xdr:grpSp>
    <xdr:clientData/>
  </xdr:twoCellAnchor>
  <xdr:oneCellAnchor>
    <xdr:from>
      <xdr:col>1</xdr:col>
      <xdr:colOff>119062</xdr:colOff>
      <xdr:row>127</xdr:row>
      <xdr:rowOff>15875</xdr:rowOff>
    </xdr:from>
    <xdr:ext cx="999067" cy="359073"/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6C3C5DFF-FB36-4E3C-AE15-6E0B218BE047}"/>
            </a:ext>
          </a:extLst>
        </xdr:cNvPr>
        <xdr:cNvSpPr txBox="1"/>
      </xdr:nvSpPr>
      <xdr:spPr>
        <a:xfrm>
          <a:off x="188912" y="21809075"/>
          <a:ext cx="999067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レシート取得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到着時間を記入</a:t>
          </a:r>
        </a:p>
      </xdr:txBody>
    </xdr:sp>
    <xdr:clientData/>
  </xdr:oneCellAnchor>
  <xdr:twoCellAnchor>
    <xdr:from>
      <xdr:col>2</xdr:col>
      <xdr:colOff>421594</xdr:colOff>
      <xdr:row>126</xdr:row>
      <xdr:rowOff>107648</xdr:rowOff>
    </xdr:from>
    <xdr:to>
      <xdr:col>3</xdr:col>
      <xdr:colOff>44828</xdr:colOff>
      <xdr:row>128</xdr:row>
      <xdr:rowOff>8316</xdr:rowOff>
    </xdr:to>
    <xdr:sp macro="" textlink="">
      <xdr:nvSpPr>
        <xdr:cNvPr id="75" name="AutoShape 971">
          <a:extLst>
            <a:ext uri="{FF2B5EF4-FFF2-40B4-BE49-F238E27FC236}">
              <a16:creationId xmlns:a16="http://schemas.microsoft.com/office/drawing/2014/main" id="{429AB67B-C06C-4AF9-8149-5AB7A7315A45}"/>
            </a:ext>
          </a:extLst>
        </xdr:cNvPr>
        <xdr:cNvSpPr>
          <a:spLocks noChangeArrowheads="1"/>
        </xdr:cNvSpPr>
      </xdr:nvSpPr>
      <xdr:spPr bwMode="auto">
        <a:xfrm>
          <a:off x="1189944" y="21729398"/>
          <a:ext cx="321734" cy="243568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11</a:t>
          </a:r>
        </a:p>
      </xdr:txBody>
    </xdr:sp>
    <xdr:clientData/>
  </xdr:twoCellAnchor>
  <xdr:oneCellAnchor>
    <xdr:from>
      <xdr:col>3</xdr:col>
      <xdr:colOff>179917</xdr:colOff>
      <xdr:row>122</xdr:row>
      <xdr:rowOff>57150</xdr:rowOff>
    </xdr:from>
    <xdr:ext cx="2624667" cy="1295399"/>
    <xdr:sp macro="" textlink="">
      <xdr:nvSpPr>
        <xdr:cNvPr id="76" name="テキスト ボックス 75">
          <a:extLst>
            <a:ext uri="{FF2B5EF4-FFF2-40B4-BE49-F238E27FC236}">
              <a16:creationId xmlns:a16="http://schemas.microsoft.com/office/drawing/2014/main" id="{76F2B998-2326-47EA-B4BF-97980BFA361D}"/>
            </a:ext>
          </a:extLst>
        </xdr:cNvPr>
        <xdr:cNvSpPr txBox="1"/>
      </xdr:nvSpPr>
      <xdr:spPr>
        <a:xfrm>
          <a:off x="1646767" y="20993100"/>
          <a:ext cx="2624667" cy="129539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rtl="0"/>
          <a:r>
            <a:rPr kumimoji="1" lang="ja-JP" altLang="en-US" sz="900" b="1" i="0" baseline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＜完走後すぐに＞</a:t>
          </a:r>
          <a:endParaRPr kumimoji="1" lang="en-US" altLang="ja-JP" sz="900" b="1" i="0" baseline="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rtl="0"/>
          <a:r>
            <a:rPr kumimoji="1" lang="ja-JP" altLang="en-US" sz="900" b="1" i="0" baseline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・完走時間を記入</a:t>
          </a:r>
          <a:endParaRPr kumimoji="1" lang="en-US" altLang="ja-JP" sz="900" b="1" i="0" baseline="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rtl="0"/>
          <a:r>
            <a:rPr kumimoji="1" lang="ja-JP" altLang="ja-JP" sz="900" b="1" i="0" baseline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・メダルの購入か否かを記入（メダル代</a:t>
          </a:r>
          <a:r>
            <a:rPr kumimoji="1" lang="en-US" altLang="ja-JP" sz="900" b="1" i="0" baseline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1000</a:t>
          </a:r>
          <a:r>
            <a:rPr kumimoji="1" lang="ja-JP" altLang="ja-JP" sz="900" b="1" i="0" baseline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円）</a:t>
          </a:r>
          <a:endParaRPr kumimoji="1" lang="en-US" altLang="ja-JP" sz="900" b="1" i="0" baseline="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rtl="0"/>
          <a:r>
            <a:rPr kumimoji="1" lang="ja-JP" altLang="ja-JP" sz="900" b="1" i="0" baseline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・署名</a:t>
          </a:r>
          <a:endParaRPr kumimoji="1" lang="en-US" altLang="ja-JP" sz="900" b="1" i="0" baseline="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rtl="0"/>
          <a:r>
            <a:rPr kumimoji="1" lang="ja-JP" altLang="en-US" sz="900" b="1" i="0" baseline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＜完走後</a:t>
          </a:r>
          <a:r>
            <a:rPr kumimoji="1" lang="en-US" altLang="ja-JP" sz="900" b="1" i="0" baseline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</a:t>
          </a:r>
          <a:r>
            <a:rPr kumimoji="1" lang="ja-JP" altLang="en-US" sz="900" b="1" i="0" baseline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時間以内に＞</a:t>
          </a:r>
          <a:endParaRPr kumimoji="1" lang="en-US" altLang="ja-JP" sz="900" b="1" i="0" baseline="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rtl="0"/>
          <a:r>
            <a:rPr kumimoji="1" lang="ja-JP" altLang="en-US" sz="900" b="1" i="0" baseline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・写真をメールで送付</a:t>
          </a:r>
          <a:endParaRPr kumimoji="1" lang="en-US" altLang="ja-JP" sz="900" b="1" i="0" baseline="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rtl="0"/>
          <a:r>
            <a:rPr kumimoji="1" lang="ja-JP" altLang="en-US" sz="900" b="1" i="0" baseline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＜主催者の確認メール受領後４８時間以内に＞</a:t>
          </a:r>
          <a:endParaRPr kumimoji="1" lang="en-US" altLang="ja-JP" sz="900" b="1" i="0" baseline="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rtl="0"/>
          <a:r>
            <a:rPr kumimoji="1" lang="ja-JP" altLang="en-US" sz="900" b="1" i="0" baseline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・ブルべカードの郵送、メダル代の銀行振込</a:t>
          </a:r>
          <a:endParaRPr kumimoji="1" lang="en-US" altLang="ja-JP" sz="900" b="1" i="0" baseline="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oneCellAnchor>
  <xdr:oneCellAnchor>
    <xdr:from>
      <xdr:col>9</xdr:col>
      <xdr:colOff>245533</xdr:colOff>
      <xdr:row>6</xdr:row>
      <xdr:rowOff>152400</xdr:rowOff>
    </xdr:from>
    <xdr:ext cx="493597" cy="225703"/>
    <xdr:sp macro="" textlink="">
      <xdr:nvSpPr>
        <xdr:cNvPr id="77" name="テキスト ボックス 76">
          <a:extLst>
            <a:ext uri="{FF2B5EF4-FFF2-40B4-BE49-F238E27FC236}">
              <a16:creationId xmlns:a16="http://schemas.microsoft.com/office/drawing/2014/main" id="{B040E891-E2C1-411A-9340-580956D387FD}"/>
            </a:ext>
          </a:extLst>
        </xdr:cNvPr>
        <xdr:cNvSpPr txBox="1"/>
      </xdr:nvSpPr>
      <xdr:spPr>
        <a:xfrm>
          <a:off x="5979583" y="1200150"/>
          <a:ext cx="493597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1">
              <a:solidFill>
                <a:schemeClr val="accent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←甲賀</a:t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648254" cy="359073"/>
    <xdr:sp macro="" textlink="">
      <xdr:nvSpPr>
        <xdr:cNvPr id="78" name="テキスト ボックス 77">
          <a:extLst>
            <a:ext uri="{FF2B5EF4-FFF2-40B4-BE49-F238E27FC236}">
              <a16:creationId xmlns:a16="http://schemas.microsoft.com/office/drawing/2014/main" id="{2DEC5344-D16E-4C2B-81CC-7AFC2424E225}"/>
            </a:ext>
          </a:extLst>
        </xdr:cNvPr>
        <xdr:cNvSpPr txBox="1"/>
      </xdr:nvSpPr>
      <xdr:spPr>
        <a:xfrm>
          <a:off x="69850" y="2590800"/>
          <a:ext cx="648254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1">
              <a:solidFill>
                <a:schemeClr val="accent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←国道</a:t>
          </a:r>
          <a:r>
            <a:rPr kumimoji="1" lang="en-US" altLang="ja-JP" sz="800" b="1">
              <a:solidFill>
                <a:schemeClr val="accent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</a:t>
          </a:r>
          <a:r>
            <a:rPr kumimoji="1" lang="ja-JP" altLang="en-US" sz="800" b="1">
              <a:solidFill>
                <a:schemeClr val="accent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号</a:t>
          </a:r>
          <a:endParaRPr kumimoji="1" lang="en-US" altLang="ja-JP" sz="800" b="1">
            <a:solidFill>
              <a:schemeClr val="accent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 b="1">
              <a:solidFill>
                <a:schemeClr val="accent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竜王</a:t>
          </a:r>
          <a:r>
            <a:rPr kumimoji="1" lang="en-US" altLang="ja-JP" sz="800" b="1">
              <a:solidFill>
                <a:schemeClr val="accent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IC</a:t>
          </a:r>
          <a:endParaRPr kumimoji="1" lang="ja-JP" altLang="en-US" sz="800" b="1">
            <a:solidFill>
              <a:schemeClr val="accent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389850" cy="225703"/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927F96C3-5897-49F7-AD7D-CDD5ACA6538E}"/>
            </a:ext>
          </a:extLst>
        </xdr:cNvPr>
        <xdr:cNvSpPr txBox="1"/>
      </xdr:nvSpPr>
      <xdr:spPr>
        <a:xfrm>
          <a:off x="2241550" y="2247900"/>
          <a:ext cx="38985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市道</a:t>
          </a:r>
        </a:p>
      </xdr:txBody>
    </xdr:sp>
    <xdr:clientData/>
  </xdr:oneCellAnchor>
  <xdr:twoCellAnchor>
    <xdr:from>
      <xdr:col>5</xdr:col>
      <xdr:colOff>186267</xdr:colOff>
      <xdr:row>3</xdr:row>
      <xdr:rowOff>126999</xdr:rowOff>
    </xdr:from>
    <xdr:to>
      <xdr:col>6</xdr:col>
      <xdr:colOff>507232</xdr:colOff>
      <xdr:row>9</xdr:row>
      <xdr:rowOff>46175</xdr:rowOff>
    </xdr:to>
    <xdr:grpSp>
      <xdr:nvGrpSpPr>
        <xdr:cNvPr id="80" name="グループ化 79">
          <a:extLst>
            <a:ext uri="{FF2B5EF4-FFF2-40B4-BE49-F238E27FC236}">
              <a16:creationId xmlns:a16="http://schemas.microsoft.com/office/drawing/2014/main" id="{81806DE8-7283-45CF-9CD6-03651C3DA918}"/>
            </a:ext>
          </a:extLst>
        </xdr:cNvPr>
        <xdr:cNvGrpSpPr/>
      </xdr:nvGrpSpPr>
      <xdr:grpSpPr>
        <a:xfrm>
          <a:off x="3126317" y="660399"/>
          <a:ext cx="1019465" cy="947876"/>
          <a:chOff x="8763003" y="3351213"/>
          <a:chExt cx="1029096" cy="970980"/>
        </a:xfrm>
      </xdr:grpSpPr>
      <xdr:sp macro="" textlink="">
        <xdr:nvSpPr>
          <xdr:cNvPr id="81" name="AutoShape 303">
            <a:extLst>
              <a:ext uri="{FF2B5EF4-FFF2-40B4-BE49-F238E27FC236}">
                <a16:creationId xmlns:a16="http://schemas.microsoft.com/office/drawing/2014/main" id="{12D66C39-6745-4F37-B3FD-3B290FF137D9}"/>
              </a:ext>
            </a:extLst>
          </xdr:cNvPr>
          <xdr:cNvSpPr/>
        </xdr:nvSpPr>
        <xdr:spPr>
          <a:xfrm>
            <a:off x="9215222" y="4169193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82" name="直線コネクタ 81">
            <a:extLst>
              <a:ext uri="{FF2B5EF4-FFF2-40B4-BE49-F238E27FC236}">
                <a16:creationId xmlns:a16="http://schemas.microsoft.com/office/drawing/2014/main" id="{81A6AD72-A2F6-40FC-A7A1-974A1C2F8962}"/>
              </a:ext>
            </a:extLst>
          </xdr:cNvPr>
          <xdr:cNvSpPr/>
        </xdr:nvSpPr>
        <xdr:spPr>
          <a:xfrm flipV="1">
            <a:off x="8763003" y="3857769"/>
            <a:ext cx="489564" cy="184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triangl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83" name="Oval 203">
            <a:extLst>
              <a:ext uri="{FF2B5EF4-FFF2-40B4-BE49-F238E27FC236}">
                <a16:creationId xmlns:a16="http://schemas.microsoft.com/office/drawing/2014/main" id="{3C1AE7B4-490E-4FB1-89D2-DB1C1E651AC9}"/>
              </a:ext>
            </a:extLst>
          </xdr:cNvPr>
          <xdr:cNvSpPr/>
        </xdr:nvSpPr>
        <xdr:spPr>
          <a:xfrm>
            <a:off x="9233777" y="3778574"/>
            <a:ext cx="173880" cy="153720"/>
          </a:xfrm>
          <a:custGeom>
            <a:avLst/>
            <a:gdLst>
              <a:gd name="f0" fmla="val 10800000"/>
              <a:gd name="f1" fmla="val 5400000"/>
              <a:gd name="f2" fmla="val 180"/>
              <a:gd name="f3" fmla="val w"/>
              <a:gd name="f4" fmla="val h"/>
              <a:gd name="f5" fmla="*/ 5419351 1 1725033"/>
              <a:gd name="f6" fmla="*/ 10800 10800 1"/>
              <a:gd name="f7" fmla="+- 0 0 0"/>
              <a:gd name="f8" fmla="+- 0 0 360"/>
              <a:gd name="f9" fmla="val 10800"/>
              <a:gd name="f10" fmla="*/ f3 1 21600"/>
              <a:gd name="f11" fmla="*/ f4 1 21600"/>
              <a:gd name="f12" fmla="*/ 0 f5 1"/>
              <a:gd name="f13" fmla="*/ f7 f0 1"/>
              <a:gd name="f14" fmla="*/ f8 f0 1"/>
              <a:gd name="f15" fmla="*/ 3163 f10 1"/>
              <a:gd name="f16" fmla="*/ 18437 f10 1"/>
              <a:gd name="f17" fmla="*/ 18437 f11 1"/>
              <a:gd name="f18" fmla="*/ 3163 f11 1"/>
              <a:gd name="f19" fmla="*/ f12 1 f2"/>
              <a:gd name="f20" fmla="*/ f13 1 f2"/>
              <a:gd name="f21" fmla="*/ f14 1 f2"/>
              <a:gd name="f22" fmla="*/ 10800 f10 1"/>
              <a:gd name="f23" fmla="*/ 0 f11 1"/>
              <a:gd name="f24" fmla="*/ 0 f10 1"/>
              <a:gd name="f25" fmla="*/ 10800 f11 1"/>
              <a:gd name="f26" fmla="*/ 21600 f11 1"/>
              <a:gd name="f27" fmla="*/ 21600 f10 1"/>
              <a:gd name="f28" fmla="+- 0 0 f19"/>
              <a:gd name="f29" fmla="+- f20 0 f1"/>
              <a:gd name="f30" fmla="+- f21 0 f1"/>
              <a:gd name="f31" fmla="*/ f28 f0 1"/>
              <a:gd name="f32" fmla="+- f30 0 f29"/>
              <a:gd name="f33" fmla="*/ f31 1 f5"/>
              <a:gd name="f34" fmla="+- f33 0 f1"/>
              <a:gd name="f35" fmla="cos 1 f34"/>
              <a:gd name="f36" fmla="sin 1 f34"/>
              <a:gd name="f37" fmla="+- 0 0 f35"/>
              <a:gd name="f38" fmla="+- 0 0 f36"/>
              <a:gd name="f39" fmla="*/ 10800 f37 1"/>
              <a:gd name="f40" fmla="*/ 10800 f38 1"/>
              <a:gd name="f41" fmla="*/ f39 f39 1"/>
              <a:gd name="f42" fmla="*/ f40 f40 1"/>
              <a:gd name="f43" fmla="+- f41 f42 0"/>
              <a:gd name="f44" fmla="sqrt f43"/>
              <a:gd name="f45" fmla="*/ f6 1 f44"/>
              <a:gd name="f46" fmla="*/ f37 f45 1"/>
              <a:gd name="f47" fmla="*/ f38 f45 1"/>
              <a:gd name="f48" fmla="+- 10800 0 f46"/>
              <a:gd name="f49" fmla="+- 10800 0 f47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9">
                <a:pos x="f22" y="f23"/>
              </a:cxn>
              <a:cxn ang="f29">
                <a:pos x="f15" y="f18"/>
              </a:cxn>
              <a:cxn ang="f29">
                <a:pos x="f24" y="f25"/>
              </a:cxn>
              <a:cxn ang="f29">
                <a:pos x="f15" y="f17"/>
              </a:cxn>
              <a:cxn ang="f29">
                <a:pos x="f22" y="f26"/>
              </a:cxn>
              <a:cxn ang="f29">
                <a:pos x="f16" y="f17"/>
              </a:cxn>
              <a:cxn ang="f29">
                <a:pos x="f27" y="f25"/>
              </a:cxn>
              <a:cxn ang="f29">
                <a:pos x="f16" y="f18"/>
              </a:cxn>
            </a:cxnLst>
            <a:rect l="f15" t="f18" r="f16" b="f17"/>
            <a:pathLst>
              <a:path w="21600" h="21600">
                <a:moveTo>
                  <a:pt x="f48" y="f49"/>
                </a:moveTo>
                <a:arcTo wR="f9" hR="f9" stAng="f29" swAng="f32"/>
                <a:close/>
              </a:path>
            </a:pathLst>
          </a:custGeom>
          <a:solidFill>
            <a:srgbClr val="FFFFFF"/>
          </a:solidFill>
          <a:ln w="22320">
            <a:solidFill>
              <a:srgbClr val="000000"/>
            </a:solidFill>
            <a:prstDash val="solid"/>
            <a:round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cxnSp macro="">
        <xdr:nvCxnSpPr>
          <xdr:cNvPr id="84" name="直線コネクタ 83">
            <a:extLst>
              <a:ext uri="{FF2B5EF4-FFF2-40B4-BE49-F238E27FC236}">
                <a16:creationId xmlns:a16="http://schemas.microsoft.com/office/drawing/2014/main" id="{833EE0B6-4F74-4A46-91C2-7752A7D539B9}"/>
              </a:ext>
            </a:extLst>
          </xdr:cNvPr>
          <xdr:cNvCxnSpPr/>
        </xdr:nvCxnSpPr>
        <xdr:spPr>
          <a:xfrm flipH="1">
            <a:off x="9310810" y="3927583"/>
            <a:ext cx="7418" cy="265422"/>
          </a:xfrm>
          <a:prstGeom prst="line">
            <a:avLst/>
          </a:prstGeom>
          <a:ln w="38100"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85" name="直線コネクタ 84">
            <a:extLst>
              <a:ext uri="{FF2B5EF4-FFF2-40B4-BE49-F238E27FC236}">
                <a16:creationId xmlns:a16="http://schemas.microsoft.com/office/drawing/2014/main" id="{C0BD978A-1CC4-4EB2-B899-D33344630B80}"/>
              </a:ext>
            </a:extLst>
          </xdr:cNvPr>
          <xdr:cNvSpPr/>
        </xdr:nvSpPr>
        <xdr:spPr>
          <a:xfrm>
            <a:off x="9411099" y="3848896"/>
            <a:ext cx="381000" cy="0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86" name="直線コネクタ 85">
            <a:extLst>
              <a:ext uri="{FF2B5EF4-FFF2-40B4-BE49-F238E27FC236}">
                <a16:creationId xmlns:a16="http://schemas.microsoft.com/office/drawing/2014/main" id="{440E600F-510B-4877-B6A9-9D26601E7971}"/>
              </a:ext>
            </a:extLst>
          </xdr:cNvPr>
          <xdr:cNvSpPr/>
        </xdr:nvSpPr>
        <xdr:spPr>
          <a:xfrm flipH="1">
            <a:off x="9318225" y="3351213"/>
            <a:ext cx="2" cy="428624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oneCellAnchor>
    <xdr:from>
      <xdr:col>5</xdr:col>
      <xdr:colOff>110067</xdr:colOff>
      <xdr:row>6</xdr:row>
      <xdr:rowOff>152400</xdr:rowOff>
    </xdr:from>
    <xdr:ext cx="389850" cy="225703"/>
    <xdr:sp macro="" textlink="">
      <xdr:nvSpPr>
        <xdr:cNvPr id="87" name="テキスト ボックス 86">
          <a:extLst>
            <a:ext uri="{FF2B5EF4-FFF2-40B4-BE49-F238E27FC236}">
              <a16:creationId xmlns:a16="http://schemas.microsoft.com/office/drawing/2014/main" id="{ECCF6E4B-037D-4E67-AFD0-84CA2E287478}"/>
            </a:ext>
          </a:extLst>
        </xdr:cNvPr>
        <xdr:cNvSpPr txBox="1"/>
      </xdr:nvSpPr>
      <xdr:spPr>
        <a:xfrm>
          <a:off x="3050117" y="1200150"/>
          <a:ext cx="38985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市道</a:t>
          </a:r>
        </a:p>
      </xdr:txBody>
    </xdr:sp>
    <xdr:clientData/>
  </xdr:oneCellAnchor>
  <xdr:twoCellAnchor>
    <xdr:from>
      <xdr:col>9</xdr:col>
      <xdr:colOff>206375</xdr:colOff>
      <xdr:row>11</xdr:row>
      <xdr:rowOff>166688</xdr:rowOff>
    </xdr:from>
    <xdr:to>
      <xdr:col>10</xdr:col>
      <xdr:colOff>529033</xdr:colOff>
      <xdr:row>17</xdr:row>
      <xdr:rowOff>73164</xdr:rowOff>
    </xdr:to>
    <xdr:grpSp>
      <xdr:nvGrpSpPr>
        <xdr:cNvPr id="88" name="グループ化 87">
          <a:extLst>
            <a:ext uri="{FF2B5EF4-FFF2-40B4-BE49-F238E27FC236}">
              <a16:creationId xmlns:a16="http://schemas.microsoft.com/office/drawing/2014/main" id="{129B9B35-A6BF-42EF-99D3-C56A00C56AB9}"/>
            </a:ext>
          </a:extLst>
        </xdr:cNvPr>
        <xdr:cNvGrpSpPr/>
      </xdr:nvGrpSpPr>
      <xdr:grpSpPr>
        <a:xfrm>
          <a:off x="5940425" y="2071688"/>
          <a:ext cx="1021158" cy="935176"/>
          <a:chOff x="8763003" y="3351213"/>
          <a:chExt cx="1029096" cy="970980"/>
        </a:xfrm>
      </xdr:grpSpPr>
      <xdr:sp macro="" textlink="">
        <xdr:nvSpPr>
          <xdr:cNvPr id="89" name="AutoShape 303">
            <a:extLst>
              <a:ext uri="{FF2B5EF4-FFF2-40B4-BE49-F238E27FC236}">
                <a16:creationId xmlns:a16="http://schemas.microsoft.com/office/drawing/2014/main" id="{B10EE8D8-D796-461F-9156-F77CAC932E92}"/>
              </a:ext>
            </a:extLst>
          </xdr:cNvPr>
          <xdr:cNvSpPr/>
        </xdr:nvSpPr>
        <xdr:spPr>
          <a:xfrm>
            <a:off x="9215222" y="4169193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90" name="直線コネクタ 89">
            <a:extLst>
              <a:ext uri="{FF2B5EF4-FFF2-40B4-BE49-F238E27FC236}">
                <a16:creationId xmlns:a16="http://schemas.microsoft.com/office/drawing/2014/main" id="{B0BE424D-6A21-4ED2-AF8C-87BCD0011600}"/>
              </a:ext>
            </a:extLst>
          </xdr:cNvPr>
          <xdr:cNvSpPr/>
        </xdr:nvSpPr>
        <xdr:spPr>
          <a:xfrm flipV="1">
            <a:off x="8763003" y="3857769"/>
            <a:ext cx="489564" cy="184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triangl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91" name="Oval 203">
            <a:extLst>
              <a:ext uri="{FF2B5EF4-FFF2-40B4-BE49-F238E27FC236}">
                <a16:creationId xmlns:a16="http://schemas.microsoft.com/office/drawing/2014/main" id="{F3C0C48D-8E4A-4434-A5FE-A595DE51BEB6}"/>
              </a:ext>
            </a:extLst>
          </xdr:cNvPr>
          <xdr:cNvSpPr/>
        </xdr:nvSpPr>
        <xdr:spPr>
          <a:xfrm>
            <a:off x="9233777" y="3778574"/>
            <a:ext cx="173880" cy="153720"/>
          </a:xfrm>
          <a:custGeom>
            <a:avLst/>
            <a:gdLst>
              <a:gd name="f0" fmla="val 10800000"/>
              <a:gd name="f1" fmla="val 5400000"/>
              <a:gd name="f2" fmla="val 180"/>
              <a:gd name="f3" fmla="val w"/>
              <a:gd name="f4" fmla="val h"/>
              <a:gd name="f5" fmla="*/ 5419351 1 1725033"/>
              <a:gd name="f6" fmla="*/ 10800 10800 1"/>
              <a:gd name="f7" fmla="+- 0 0 0"/>
              <a:gd name="f8" fmla="+- 0 0 360"/>
              <a:gd name="f9" fmla="val 10800"/>
              <a:gd name="f10" fmla="*/ f3 1 21600"/>
              <a:gd name="f11" fmla="*/ f4 1 21600"/>
              <a:gd name="f12" fmla="*/ 0 f5 1"/>
              <a:gd name="f13" fmla="*/ f7 f0 1"/>
              <a:gd name="f14" fmla="*/ f8 f0 1"/>
              <a:gd name="f15" fmla="*/ 3163 f10 1"/>
              <a:gd name="f16" fmla="*/ 18437 f10 1"/>
              <a:gd name="f17" fmla="*/ 18437 f11 1"/>
              <a:gd name="f18" fmla="*/ 3163 f11 1"/>
              <a:gd name="f19" fmla="*/ f12 1 f2"/>
              <a:gd name="f20" fmla="*/ f13 1 f2"/>
              <a:gd name="f21" fmla="*/ f14 1 f2"/>
              <a:gd name="f22" fmla="*/ 10800 f10 1"/>
              <a:gd name="f23" fmla="*/ 0 f11 1"/>
              <a:gd name="f24" fmla="*/ 0 f10 1"/>
              <a:gd name="f25" fmla="*/ 10800 f11 1"/>
              <a:gd name="f26" fmla="*/ 21600 f11 1"/>
              <a:gd name="f27" fmla="*/ 21600 f10 1"/>
              <a:gd name="f28" fmla="+- 0 0 f19"/>
              <a:gd name="f29" fmla="+- f20 0 f1"/>
              <a:gd name="f30" fmla="+- f21 0 f1"/>
              <a:gd name="f31" fmla="*/ f28 f0 1"/>
              <a:gd name="f32" fmla="+- f30 0 f29"/>
              <a:gd name="f33" fmla="*/ f31 1 f5"/>
              <a:gd name="f34" fmla="+- f33 0 f1"/>
              <a:gd name="f35" fmla="cos 1 f34"/>
              <a:gd name="f36" fmla="sin 1 f34"/>
              <a:gd name="f37" fmla="+- 0 0 f35"/>
              <a:gd name="f38" fmla="+- 0 0 f36"/>
              <a:gd name="f39" fmla="*/ 10800 f37 1"/>
              <a:gd name="f40" fmla="*/ 10800 f38 1"/>
              <a:gd name="f41" fmla="*/ f39 f39 1"/>
              <a:gd name="f42" fmla="*/ f40 f40 1"/>
              <a:gd name="f43" fmla="+- f41 f42 0"/>
              <a:gd name="f44" fmla="sqrt f43"/>
              <a:gd name="f45" fmla="*/ f6 1 f44"/>
              <a:gd name="f46" fmla="*/ f37 f45 1"/>
              <a:gd name="f47" fmla="*/ f38 f45 1"/>
              <a:gd name="f48" fmla="+- 10800 0 f46"/>
              <a:gd name="f49" fmla="+- 10800 0 f47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9">
                <a:pos x="f22" y="f23"/>
              </a:cxn>
              <a:cxn ang="f29">
                <a:pos x="f15" y="f18"/>
              </a:cxn>
              <a:cxn ang="f29">
                <a:pos x="f24" y="f25"/>
              </a:cxn>
              <a:cxn ang="f29">
                <a:pos x="f15" y="f17"/>
              </a:cxn>
              <a:cxn ang="f29">
                <a:pos x="f22" y="f26"/>
              </a:cxn>
              <a:cxn ang="f29">
                <a:pos x="f16" y="f17"/>
              </a:cxn>
              <a:cxn ang="f29">
                <a:pos x="f27" y="f25"/>
              </a:cxn>
              <a:cxn ang="f29">
                <a:pos x="f16" y="f18"/>
              </a:cxn>
            </a:cxnLst>
            <a:rect l="f15" t="f18" r="f16" b="f17"/>
            <a:pathLst>
              <a:path w="21600" h="21600">
                <a:moveTo>
                  <a:pt x="f48" y="f49"/>
                </a:moveTo>
                <a:arcTo wR="f9" hR="f9" stAng="f29" swAng="f32"/>
                <a:close/>
              </a:path>
            </a:pathLst>
          </a:custGeom>
          <a:solidFill>
            <a:srgbClr val="FFFFFF"/>
          </a:solidFill>
          <a:ln w="22320">
            <a:solidFill>
              <a:srgbClr val="000000"/>
            </a:solidFill>
            <a:prstDash val="solid"/>
            <a:round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cxnSp macro="">
        <xdr:nvCxnSpPr>
          <xdr:cNvPr id="92" name="直線コネクタ 91">
            <a:extLst>
              <a:ext uri="{FF2B5EF4-FFF2-40B4-BE49-F238E27FC236}">
                <a16:creationId xmlns:a16="http://schemas.microsoft.com/office/drawing/2014/main" id="{8C4FAD3F-A0DD-4EF5-9327-B0874AAC05BD}"/>
              </a:ext>
            </a:extLst>
          </xdr:cNvPr>
          <xdr:cNvCxnSpPr/>
        </xdr:nvCxnSpPr>
        <xdr:spPr>
          <a:xfrm flipH="1">
            <a:off x="9310810" y="3927583"/>
            <a:ext cx="7418" cy="265422"/>
          </a:xfrm>
          <a:prstGeom prst="line">
            <a:avLst/>
          </a:prstGeom>
          <a:ln w="38100"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93" name="直線コネクタ 92">
            <a:extLst>
              <a:ext uri="{FF2B5EF4-FFF2-40B4-BE49-F238E27FC236}">
                <a16:creationId xmlns:a16="http://schemas.microsoft.com/office/drawing/2014/main" id="{F26FF3C9-F1CA-4EDE-9F55-8C3F946DBBE2}"/>
              </a:ext>
            </a:extLst>
          </xdr:cNvPr>
          <xdr:cNvSpPr/>
        </xdr:nvSpPr>
        <xdr:spPr>
          <a:xfrm>
            <a:off x="9411099" y="3848896"/>
            <a:ext cx="381000" cy="0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94" name="直線コネクタ 93">
            <a:extLst>
              <a:ext uri="{FF2B5EF4-FFF2-40B4-BE49-F238E27FC236}">
                <a16:creationId xmlns:a16="http://schemas.microsoft.com/office/drawing/2014/main" id="{78C37E2D-83F8-4109-8BDB-CE5F4F639768}"/>
              </a:ext>
            </a:extLst>
          </xdr:cNvPr>
          <xdr:cNvSpPr/>
        </xdr:nvSpPr>
        <xdr:spPr>
          <a:xfrm flipH="1">
            <a:off x="9318225" y="3351213"/>
            <a:ext cx="2" cy="428624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9</xdr:col>
      <xdr:colOff>225953</xdr:colOff>
      <xdr:row>12</xdr:row>
      <xdr:rowOff>84137</xdr:rowOff>
    </xdr:from>
    <xdr:to>
      <xdr:col>9</xdr:col>
      <xdr:colOff>564619</xdr:colOff>
      <xdr:row>13</xdr:row>
      <xdr:rowOff>171084</xdr:rowOff>
    </xdr:to>
    <xdr:sp macro="" textlink="">
      <xdr:nvSpPr>
        <xdr:cNvPr id="95" name="AutoShape 971">
          <a:extLst>
            <a:ext uri="{FF2B5EF4-FFF2-40B4-BE49-F238E27FC236}">
              <a16:creationId xmlns:a16="http://schemas.microsoft.com/office/drawing/2014/main" id="{54436D8C-419F-4516-A9DE-6D1D100D4FF6}"/>
            </a:ext>
          </a:extLst>
        </xdr:cNvPr>
        <xdr:cNvSpPr>
          <a:spLocks noChangeArrowheads="1"/>
        </xdr:cNvSpPr>
      </xdr:nvSpPr>
      <xdr:spPr bwMode="auto">
        <a:xfrm>
          <a:off x="5960003" y="2160587"/>
          <a:ext cx="338666" cy="258397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508</a:t>
          </a:r>
        </a:p>
      </xdr:txBody>
    </xdr:sp>
    <xdr:clientData/>
  </xdr:twoCellAnchor>
  <xdr:twoCellAnchor editAs="oneCell">
    <xdr:from>
      <xdr:col>10</xdr:col>
      <xdr:colOff>142876</xdr:colOff>
      <xdr:row>12</xdr:row>
      <xdr:rowOff>142875</xdr:rowOff>
    </xdr:from>
    <xdr:to>
      <xdr:col>10</xdr:col>
      <xdr:colOff>412670</xdr:colOff>
      <xdr:row>14</xdr:row>
      <xdr:rowOff>63076</xdr:rowOff>
    </xdr:to>
    <xdr:pic>
      <xdr:nvPicPr>
        <xdr:cNvPr id="96" name="図 95" descr="「コンビニのロゴ」の画像検索結果">
          <a:extLst>
            <a:ext uri="{FF2B5EF4-FFF2-40B4-BE49-F238E27FC236}">
              <a16:creationId xmlns:a16="http://schemas.microsoft.com/office/drawing/2014/main" id="{00774B00-601F-4580-BF3F-B632E9A8B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5426" y="2219325"/>
          <a:ext cx="269794" cy="263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174627</xdr:colOff>
      <xdr:row>20</xdr:row>
      <xdr:rowOff>55560</xdr:rowOff>
    </xdr:from>
    <xdr:to>
      <xdr:col>2</xdr:col>
      <xdr:colOff>465535</xdr:colOff>
      <xdr:row>25</xdr:row>
      <xdr:rowOff>104911</xdr:rowOff>
    </xdr:to>
    <xdr:grpSp>
      <xdr:nvGrpSpPr>
        <xdr:cNvPr id="97" name="グループ化 96">
          <a:extLst>
            <a:ext uri="{FF2B5EF4-FFF2-40B4-BE49-F238E27FC236}">
              <a16:creationId xmlns:a16="http://schemas.microsoft.com/office/drawing/2014/main" id="{F06FCF87-02D0-481A-8B7C-49E9191EE0CC}"/>
            </a:ext>
          </a:extLst>
        </xdr:cNvPr>
        <xdr:cNvGrpSpPr/>
      </xdr:nvGrpSpPr>
      <xdr:grpSpPr>
        <a:xfrm>
          <a:off x="244477" y="3503610"/>
          <a:ext cx="989408" cy="906601"/>
          <a:chOff x="8795000" y="3383520"/>
          <a:chExt cx="997099" cy="938673"/>
        </a:xfrm>
      </xdr:grpSpPr>
      <xdr:sp macro="" textlink="">
        <xdr:nvSpPr>
          <xdr:cNvPr id="98" name="AutoShape 303">
            <a:extLst>
              <a:ext uri="{FF2B5EF4-FFF2-40B4-BE49-F238E27FC236}">
                <a16:creationId xmlns:a16="http://schemas.microsoft.com/office/drawing/2014/main" id="{C255D1BF-1634-4350-B9F8-4B7F564C26B8}"/>
              </a:ext>
            </a:extLst>
          </xdr:cNvPr>
          <xdr:cNvSpPr/>
        </xdr:nvSpPr>
        <xdr:spPr>
          <a:xfrm>
            <a:off x="9215222" y="4169193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99" name="直線コネクタ 98">
            <a:extLst>
              <a:ext uri="{FF2B5EF4-FFF2-40B4-BE49-F238E27FC236}">
                <a16:creationId xmlns:a16="http://schemas.microsoft.com/office/drawing/2014/main" id="{C6CDB374-E5C0-44CA-A339-735014069987}"/>
              </a:ext>
            </a:extLst>
          </xdr:cNvPr>
          <xdr:cNvSpPr/>
        </xdr:nvSpPr>
        <xdr:spPr>
          <a:xfrm>
            <a:off x="8795000" y="3827750"/>
            <a:ext cx="457567" cy="30019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triangl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00" name="Oval 203">
            <a:extLst>
              <a:ext uri="{FF2B5EF4-FFF2-40B4-BE49-F238E27FC236}">
                <a16:creationId xmlns:a16="http://schemas.microsoft.com/office/drawing/2014/main" id="{93BAD25B-5DF2-4337-98B7-BB4EC52638CD}"/>
              </a:ext>
            </a:extLst>
          </xdr:cNvPr>
          <xdr:cNvSpPr/>
        </xdr:nvSpPr>
        <xdr:spPr>
          <a:xfrm>
            <a:off x="9233777" y="3778574"/>
            <a:ext cx="173880" cy="153720"/>
          </a:xfrm>
          <a:custGeom>
            <a:avLst/>
            <a:gdLst>
              <a:gd name="f0" fmla="val 10800000"/>
              <a:gd name="f1" fmla="val 5400000"/>
              <a:gd name="f2" fmla="val 180"/>
              <a:gd name="f3" fmla="val w"/>
              <a:gd name="f4" fmla="val h"/>
              <a:gd name="f5" fmla="*/ 5419351 1 1725033"/>
              <a:gd name="f6" fmla="*/ 10800 10800 1"/>
              <a:gd name="f7" fmla="+- 0 0 0"/>
              <a:gd name="f8" fmla="+- 0 0 360"/>
              <a:gd name="f9" fmla="val 10800"/>
              <a:gd name="f10" fmla="*/ f3 1 21600"/>
              <a:gd name="f11" fmla="*/ f4 1 21600"/>
              <a:gd name="f12" fmla="*/ 0 f5 1"/>
              <a:gd name="f13" fmla="*/ f7 f0 1"/>
              <a:gd name="f14" fmla="*/ f8 f0 1"/>
              <a:gd name="f15" fmla="*/ 3163 f10 1"/>
              <a:gd name="f16" fmla="*/ 18437 f10 1"/>
              <a:gd name="f17" fmla="*/ 18437 f11 1"/>
              <a:gd name="f18" fmla="*/ 3163 f11 1"/>
              <a:gd name="f19" fmla="*/ f12 1 f2"/>
              <a:gd name="f20" fmla="*/ f13 1 f2"/>
              <a:gd name="f21" fmla="*/ f14 1 f2"/>
              <a:gd name="f22" fmla="*/ 10800 f10 1"/>
              <a:gd name="f23" fmla="*/ 0 f11 1"/>
              <a:gd name="f24" fmla="*/ 0 f10 1"/>
              <a:gd name="f25" fmla="*/ 10800 f11 1"/>
              <a:gd name="f26" fmla="*/ 21600 f11 1"/>
              <a:gd name="f27" fmla="*/ 21600 f10 1"/>
              <a:gd name="f28" fmla="+- 0 0 f19"/>
              <a:gd name="f29" fmla="+- f20 0 f1"/>
              <a:gd name="f30" fmla="+- f21 0 f1"/>
              <a:gd name="f31" fmla="*/ f28 f0 1"/>
              <a:gd name="f32" fmla="+- f30 0 f29"/>
              <a:gd name="f33" fmla="*/ f31 1 f5"/>
              <a:gd name="f34" fmla="+- f33 0 f1"/>
              <a:gd name="f35" fmla="cos 1 f34"/>
              <a:gd name="f36" fmla="sin 1 f34"/>
              <a:gd name="f37" fmla="+- 0 0 f35"/>
              <a:gd name="f38" fmla="+- 0 0 f36"/>
              <a:gd name="f39" fmla="*/ 10800 f37 1"/>
              <a:gd name="f40" fmla="*/ 10800 f38 1"/>
              <a:gd name="f41" fmla="*/ f39 f39 1"/>
              <a:gd name="f42" fmla="*/ f40 f40 1"/>
              <a:gd name="f43" fmla="+- f41 f42 0"/>
              <a:gd name="f44" fmla="sqrt f43"/>
              <a:gd name="f45" fmla="*/ f6 1 f44"/>
              <a:gd name="f46" fmla="*/ f37 f45 1"/>
              <a:gd name="f47" fmla="*/ f38 f45 1"/>
              <a:gd name="f48" fmla="+- 10800 0 f46"/>
              <a:gd name="f49" fmla="+- 10800 0 f47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9">
                <a:pos x="f22" y="f23"/>
              </a:cxn>
              <a:cxn ang="f29">
                <a:pos x="f15" y="f18"/>
              </a:cxn>
              <a:cxn ang="f29">
                <a:pos x="f24" y="f25"/>
              </a:cxn>
              <a:cxn ang="f29">
                <a:pos x="f15" y="f17"/>
              </a:cxn>
              <a:cxn ang="f29">
                <a:pos x="f22" y="f26"/>
              </a:cxn>
              <a:cxn ang="f29">
                <a:pos x="f16" y="f17"/>
              </a:cxn>
              <a:cxn ang="f29">
                <a:pos x="f27" y="f25"/>
              </a:cxn>
              <a:cxn ang="f29">
                <a:pos x="f16" y="f18"/>
              </a:cxn>
            </a:cxnLst>
            <a:rect l="f15" t="f18" r="f16" b="f17"/>
            <a:pathLst>
              <a:path w="21600" h="21600">
                <a:moveTo>
                  <a:pt x="f48" y="f49"/>
                </a:moveTo>
                <a:arcTo wR="f9" hR="f9" stAng="f29" swAng="f32"/>
                <a:close/>
              </a:path>
            </a:pathLst>
          </a:custGeom>
          <a:solidFill>
            <a:srgbClr val="FFFFFF"/>
          </a:solidFill>
          <a:ln w="22320">
            <a:solidFill>
              <a:srgbClr val="000000"/>
            </a:solidFill>
            <a:prstDash val="solid"/>
            <a:round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cxnSp macro="">
        <xdr:nvCxnSpPr>
          <xdr:cNvPr id="101" name="直線コネクタ 100">
            <a:extLst>
              <a:ext uri="{FF2B5EF4-FFF2-40B4-BE49-F238E27FC236}">
                <a16:creationId xmlns:a16="http://schemas.microsoft.com/office/drawing/2014/main" id="{40E6F634-0AA6-416D-A407-CC0E5073D3FF}"/>
              </a:ext>
            </a:extLst>
          </xdr:cNvPr>
          <xdr:cNvCxnSpPr/>
        </xdr:nvCxnSpPr>
        <xdr:spPr>
          <a:xfrm flipH="1">
            <a:off x="9310810" y="3927583"/>
            <a:ext cx="7418" cy="265422"/>
          </a:xfrm>
          <a:prstGeom prst="line">
            <a:avLst/>
          </a:prstGeom>
          <a:ln w="38100"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02" name="直線コネクタ 101">
            <a:extLst>
              <a:ext uri="{FF2B5EF4-FFF2-40B4-BE49-F238E27FC236}">
                <a16:creationId xmlns:a16="http://schemas.microsoft.com/office/drawing/2014/main" id="{FDB00C42-AB98-4985-AE63-6E34854385F7}"/>
              </a:ext>
            </a:extLst>
          </xdr:cNvPr>
          <xdr:cNvSpPr/>
        </xdr:nvSpPr>
        <xdr:spPr>
          <a:xfrm>
            <a:off x="9411099" y="3848896"/>
            <a:ext cx="381000" cy="0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03" name="直線コネクタ 102">
            <a:extLst>
              <a:ext uri="{FF2B5EF4-FFF2-40B4-BE49-F238E27FC236}">
                <a16:creationId xmlns:a16="http://schemas.microsoft.com/office/drawing/2014/main" id="{FCF2B8A2-5D39-4526-AA08-A7D7C5A34D5C}"/>
              </a:ext>
            </a:extLst>
          </xdr:cNvPr>
          <xdr:cNvSpPr/>
        </xdr:nvSpPr>
        <xdr:spPr>
          <a:xfrm flipH="1">
            <a:off x="9318224" y="3383520"/>
            <a:ext cx="140708" cy="396316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1</xdr:col>
      <xdr:colOff>134938</xdr:colOff>
      <xdr:row>20</xdr:row>
      <xdr:rowOff>119062</xdr:rowOff>
    </xdr:from>
    <xdr:to>
      <xdr:col>1</xdr:col>
      <xdr:colOff>473604</xdr:colOff>
      <xdr:row>22</xdr:row>
      <xdr:rowOff>31384</xdr:rowOff>
    </xdr:to>
    <xdr:sp macro="" textlink="">
      <xdr:nvSpPr>
        <xdr:cNvPr id="104" name="AutoShape 971">
          <a:extLst>
            <a:ext uri="{FF2B5EF4-FFF2-40B4-BE49-F238E27FC236}">
              <a16:creationId xmlns:a16="http://schemas.microsoft.com/office/drawing/2014/main" id="{257ADA44-1241-477F-8081-B3B46498ED41}"/>
            </a:ext>
          </a:extLst>
        </xdr:cNvPr>
        <xdr:cNvSpPr>
          <a:spLocks noChangeArrowheads="1"/>
        </xdr:cNvSpPr>
      </xdr:nvSpPr>
      <xdr:spPr bwMode="auto">
        <a:xfrm>
          <a:off x="204788" y="3567112"/>
          <a:ext cx="338666" cy="255222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508</a:t>
          </a:r>
        </a:p>
      </xdr:txBody>
    </xdr:sp>
    <xdr:clientData/>
  </xdr:twoCellAnchor>
  <xdr:twoCellAnchor>
    <xdr:from>
      <xdr:col>3</xdr:col>
      <xdr:colOff>269877</xdr:colOff>
      <xdr:row>22</xdr:row>
      <xdr:rowOff>33778</xdr:rowOff>
    </xdr:from>
    <xdr:to>
      <xdr:col>4</xdr:col>
      <xdr:colOff>370979</xdr:colOff>
      <xdr:row>25</xdr:row>
      <xdr:rowOff>49662</xdr:rowOff>
    </xdr:to>
    <xdr:grpSp>
      <xdr:nvGrpSpPr>
        <xdr:cNvPr id="105" name="グループ化 104">
          <a:extLst>
            <a:ext uri="{FF2B5EF4-FFF2-40B4-BE49-F238E27FC236}">
              <a16:creationId xmlns:a16="http://schemas.microsoft.com/office/drawing/2014/main" id="{58B84D23-979E-4F2A-8D39-EBE35C597BAE}"/>
            </a:ext>
          </a:extLst>
        </xdr:cNvPr>
        <xdr:cNvGrpSpPr/>
      </xdr:nvGrpSpPr>
      <xdr:grpSpPr>
        <a:xfrm>
          <a:off x="1736727" y="3824728"/>
          <a:ext cx="875802" cy="530234"/>
          <a:chOff x="3730950" y="2185951"/>
          <a:chExt cx="886961" cy="531839"/>
        </a:xfrm>
      </xdr:grpSpPr>
      <xdr:sp macro="" textlink="">
        <xdr:nvSpPr>
          <xdr:cNvPr id="106" name="直線コネクタ 105">
            <a:extLst>
              <a:ext uri="{FF2B5EF4-FFF2-40B4-BE49-F238E27FC236}">
                <a16:creationId xmlns:a16="http://schemas.microsoft.com/office/drawing/2014/main" id="{D81E115B-0FE2-493A-814F-5AEC81A31DD3}"/>
              </a:ext>
            </a:extLst>
          </xdr:cNvPr>
          <xdr:cNvSpPr/>
        </xdr:nvSpPr>
        <xdr:spPr>
          <a:xfrm flipH="1">
            <a:off x="4167704" y="2185951"/>
            <a:ext cx="7561" cy="43221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07" name="直線コネクタ 106">
            <a:extLst>
              <a:ext uri="{FF2B5EF4-FFF2-40B4-BE49-F238E27FC236}">
                <a16:creationId xmlns:a16="http://schemas.microsoft.com/office/drawing/2014/main" id="{F450BBA3-A911-4A54-9A07-0C168E899E3F}"/>
              </a:ext>
            </a:extLst>
          </xdr:cNvPr>
          <xdr:cNvSpPr/>
        </xdr:nvSpPr>
        <xdr:spPr>
          <a:xfrm flipV="1">
            <a:off x="3730950" y="2206233"/>
            <a:ext cx="438921" cy="9002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08" name="直線コネクタ 107">
            <a:extLst>
              <a:ext uri="{FF2B5EF4-FFF2-40B4-BE49-F238E27FC236}">
                <a16:creationId xmlns:a16="http://schemas.microsoft.com/office/drawing/2014/main" id="{7BE2BAC4-ED90-43CD-BD8F-2EE60ACB8153}"/>
              </a:ext>
            </a:extLst>
          </xdr:cNvPr>
          <xdr:cNvSpPr/>
        </xdr:nvSpPr>
        <xdr:spPr>
          <a:xfrm flipH="1">
            <a:off x="4158979" y="2195027"/>
            <a:ext cx="458932" cy="1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triangl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09" name="AutoShape 303">
            <a:extLst>
              <a:ext uri="{FF2B5EF4-FFF2-40B4-BE49-F238E27FC236}">
                <a16:creationId xmlns:a16="http://schemas.microsoft.com/office/drawing/2014/main" id="{8C4B7CA9-5F24-4523-852B-A936CB61D557}"/>
              </a:ext>
            </a:extLst>
          </xdr:cNvPr>
          <xdr:cNvSpPr/>
        </xdr:nvSpPr>
        <xdr:spPr>
          <a:xfrm>
            <a:off x="4075362" y="2564790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oneCellAnchor>
    <xdr:from>
      <xdr:col>4</xdr:col>
      <xdr:colOff>134938</xdr:colOff>
      <xdr:row>22</xdr:row>
      <xdr:rowOff>134938</xdr:rowOff>
    </xdr:from>
    <xdr:ext cx="296333" cy="279401"/>
    <xdr:grpSp>
      <xdr:nvGrpSpPr>
        <xdr:cNvPr id="110" name="グループ化 109">
          <a:extLst>
            <a:ext uri="{FF2B5EF4-FFF2-40B4-BE49-F238E27FC236}">
              <a16:creationId xmlns:a16="http://schemas.microsoft.com/office/drawing/2014/main" id="{61BEA336-3FCA-4261-ADC2-68A70D80B95C}"/>
            </a:ext>
          </a:extLst>
        </xdr:cNvPr>
        <xdr:cNvGrpSpPr/>
      </xdr:nvGrpSpPr>
      <xdr:grpSpPr>
        <a:xfrm>
          <a:off x="2376488" y="3925888"/>
          <a:ext cx="296333" cy="279401"/>
          <a:chOff x="4476015" y="2243415"/>
          <a:chExt cx="342720" cy="327240"/>
        </a:xfrm>
      </xdr:grpSpPr>
      <xdr:pic>
        <xdr:nvPicPr>
          <xdr:cNvPr id="111" name="Picture 6673">
            <a:extLst>
              <a:ext uri="{FF2B5EF4-FFF2-40B4-BE49-F238E27FC236}">
                <a16:creationId xmlns:a16="http://schemas.microsoft.com/office/drawing/2014/main" id="{EF475B5D-969B-4061-9DF2-AC44D514E36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476015" y="22434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12" name="Text Box 6674">
            <a:extLst>
              <a:ext uri="{FF2B5EF4-FFF2-40B4-BE49-F238E27FC236}">
                <a16:creationId xmlns:a16="http://schemas.microsoft.com/office/drawing/2014/main" id="{73DC89D0-10AC-4E9C-8F46-8C2F0237F86A}"/>
              </a:ext>
            </a:extLst>
          </xdr:cNvPr>
          <xdr:cNvSpPr/>
        </xdr:nvSpPr>
        <xdr:spPr>
          <a:xfrm>
            <a:off x="4485735" y="22678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11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421</a:t>
            </a:r>
          </a:p>
        </xdr:txBody>
      </xdr:sp>
    </xdr:grpSp>
    <xdr:clientData/>
  </xdr:oneCellAnchor>
  <xdr:twoCellAnchor>
    <xdr:from>
      <xdr:col>5</xdr:col>
      <xdr:colOff>412749</xdr:colOff>
      <xdr:row>20</xdr:row>
      <xdr:rowOff>15883</xdr:rowOff>
    </xdr:from>
    <xdr:to>
      <xdr:col>6</xdr:col>
      <xdr:colOff>435588</xdr:colOff>
      <xdr:row>25</xdr:row>
      <xdr:rowOff>63514</xdr:rowOff>
    </xdr:to>
    <xdr:grpSp>
      <xdr:nvGrpSpPr>
        <xdr:cNvPr id="113" name="グループ化 112">
          <a:extLst>
            <a:ext uri="{FF2B5EF4-FFF2-40B4-BE49-F238E27FC236}">
              <a16:creationId xmlns:a16="http://schemas.microsoft.com/office/drawing/2014/main" id="{053E3272-1BCA-43D1-A256-27228737081B}"/>
            </a:ext>
          </a:extLst>
        </xdr:cNvPr>
        <xdr:cNvGrpSpPr/>
      </xdr:nvGrpSpPr>
      <xdr:grpSpPr>
        <a:xfrm>
          <a:off x="3352799" y="3463933"/>
          <a:ext cx="721339" cy="904881"/>
          <a:chOff x="4019298" y="1904399"/>
          <a:chExt cx="727892" cy="907244"/>
        </a:xfrm>
      </xdr:grpSpPr>
      <xdr:sp macro="" textlink="">
        <xdr:nvSpPr>
          <xdr:cNvPr id="114" name="直線コネクタ 113">
            <a:extLst>
              <a:ext uri="{FF2B5EF4-FFF2-40B4-BE49-F238E27FC236}">
                <a16:creationId xmlns:a16="http://schemas.microsoft.com/office/drawing/2014/main" id="{85BD66C5-B82C-45BE-B738-BC5FF0395F09}"/>
              </a:ext>
            </a:extLst>
          </xdr:cNvPr>
          <xdr:cNvSpPr/>
        </xdr:nvSpPr>
        <xdr:spPr>
          <a:xfrm>
            <a:off x="4655839" y="2170307"/>
            <a:ext cx="4227" cy="508364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15" name="直線コネクタ 114">
            <a:extLst>
              <a:ext uri="{FF2B5EF4-FFF2-40B4-BE49-F238E27FC236}">
                <a16:creationId xmlns:a16="http://schemas.microsoft.com/office/drawing/2014/main" id="{B2184FC9-1D06-496D-B675-BEBD34129C9F}"/>
              </a:ext>
            </a:extLst>
          </xdr:cNvPr>
          <xdr:cNvSpPr/>
        </xdr:nvSpPr>
        <xdr:spPr>
          <a:xfrm flipH="1">
            <a:off x="4650445" y="1904399"/>
            <a:ext cx="9616" cy="317482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16" name="直線コネクタ 115">
            <a:extLst>
              <a:ext uri="{FF2B5EF4-FFF2-40B4-BE49-F238E27FC236}">
                <a16:creationId xmlns:a16="http://schemas.microsoft.com/office/drawing/2014/main" id="{DCCAA9DF-C111-427F-8107-0C7D7EF5213B}"/>
              </a:ext>
            </a:extLst>
          </xdr:cNvPr>
          <xdr:cNvSpPr/>
        </xdr:nvSpPr>
        <xdr:spPr>
          <a:xfrm flipV="1">
            <a:off x="4019298" y="2170310"/>
            <a:ext cx="632754" cy="7816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triangl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17" name="AutoShape 303">
            <a:extLst>
              <a:ext uri="{FF2B5EF4-FFF2-40B4-BE49-F238E27FC236}">
                <a16:creationId xmlns:a16="http://schemas.microsoft.com/office/drawing/2014/main" id="{3E5F51DF-226A-46F2-A8E2-782E5A552F61}"/>
              </a:ext>
            </a:extLst>
          </xdr:cNvPr>
          <xdr:cNvSpPr/>
        </xdr:nvSpPr>
        <xdr:spPr>
          <a:xfrm>
            <a:off x="4563950" y="2658643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5</xdr:col>
      <xdr:colOff>190500</xdr:colOff>
      <xdr:row>22</xdr:row>
      <xdr:rowOff>55563</xdr:rowOff>
    </xdr:from>
    <xdr:to>
      <xdr:col>5</xdr:col>
      <xdr:colOff>529166</xdr:colOff>
      <xdr:row>23</xdr:row>
      <xdr:rowOff>142510</xdr:rowOff>
    </xdr:to>
    <xdr:sp macro="" textlink="">
      <xdr:nvSpPr>
        <xdr:cNvPr id="118" name="AutoShape 971">
          <a:extLst>
            <a:ext uri="{FF2B5EF4-FFF2-40B4-BE49-F238E27FC236}">
              <a16:creationId xmlns:a16="http://schemas.microsoft.com/office/drawing/2014/main" id="{B6746C71-ACCD-4E72-B5A1-B861EE2B8818}"/>
            </a:ext>
          </a:extLst>
        </xdr:cNvPr>
        <xdr:cNvSpPr>
          <a:spLocks noChangeArrowheads="1"/>
        </xdr:cNvSpPr>
      </xdr:nvSpPr>
      <xdr:spPr bwMode="auto">
        <a:xfrm>
          <a:off x="3130550" y="3846513"/>
          <a:ext cx="338666" cy="258397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188</a:t>
          </a:r>
        </a:p>
      </xdr:txBody>
    </xdr:sp>
    <xdr:clientData/>
  </xdr:twoCellAnchor>
  <xdr:twoCellAnchor>
    <xdr:from>
      <xdr:col>1</xdr:col>
      <xdr:colOff>253986</xdr:colOff>
      <xdr:row>30</xdr:row>
      <xdr:rowOff>100537</xdr:rowOff>
    </xdr:from>
    <xdr:to>
      <xdr:col>1</xdr:col>
      <xdr:colOff>353758</xdr:colOff>
      <xdr:row>33</xdr:row>
      <xdr:rowOff>47623</xdr:rowOff>
    </xdr:to>
    <xdr:sp macro="" textlink="">
      <xdr:nvSpPr>
        <xdr:cNvPr id="119" name="直線コネクタ 118">
          <a:extLst>
            <a:ext uri="{FF2B5EF4-FFF2-40B4-BE49-F238E27FC236}">
              <a16:creationId xmlns:a16="http://schemas.microsoft.com/office/drawing/2014/main" id="{56A9C563-1348-4288-B5FF-D1DB5B413CE3}"/>
            </a:ext>
          </a:extLst>
        </xdr:cNvPr>
        <xdr:cNvSpPr/>
      </xdr:nvSpPr>
      <xdr:spPr>
        <a:xfrm flipH="1">
          <a:off x="323836" y="5263087"/>
          <a:ext cx="99772" cy="461436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134937</xdr:colOff>
      <xdr:row>3</xdr:row>
      <xdr:rowOff>158750</xdr:rowOff>
    </xdr:from>
    <xdr:to>
      <xdr:col>8</xdr:col>
      <xdr:colOff>509592</xdr:colOff>
      <xdr:row>9</xdr:row>
      <xdr:rowOff>63500</xdr:rowOff>
    </xdr:to>
    <xdr:grpSp>
      <xdr:nvGrpSpPr>
        <xdr:cNvPr id="120" name="グループ化 119">
          <a:extLst>
            <a:ext uri="{FF2B5EF4-FFF2-40B4-BE49-F238E27FC236}">
              <a16:creationId xmlns:a16="http://schemas.microsoft.com/office/drawing/2014/main" id="{BC234BCC-B3D9-4184-9C7B-02F621722215}"/>
            </a:ext>
          </a:extLst>
        </xdr:cNvPr>
        <xdr:cNvGrpSpPr/>
      </xdr:nvGrpSpPr>
      <xdr:grpSpPr>
        <a:xfrm flipH="1">
          <a:off x="4471987" y="692150"/>
          <a:ext cx="1073155" cy="933450"/>
          <a:chOff x="9899174" y="838200"/>
          <a:chExt cx="1060219" cy="952500"/>
        </a:xfrm>
      </xdr:grpSpPr>
      <xdr:sp macro="" textlink="">
        <xdr:nvSpPr>
          <xdr:cNvPr id="121" name="楕円 120">
            <a:extLst>
              <a:ext uri="{FF2B5EF4-FFF2-40B4-BE49-F238E27FC236}">
                <a16:creationId xmlns:a16="http://schemas.microsoft.com/office/drawing/2014/main" id="{6B039A82-204B-47C2-8BDB-4C455C8F63A3}"/>
              </a:ext>
            </a:extLst>
          </xdr:cNvPr>
          <xdr:cNvSpPr/>
        </xdr:nvSpPr>
        <xdr:spPr>
          <a:xfrm>
            <a:off x="10325100" y="1187450"/>
            <a:ext cx="165100" cy="165100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22" name="直線矢印コネクタ 121">
            <a:extLst>
              <a:ext uri="{FF2B5EF4-FFF2-40B4-BE49-F238E27FC236}">
                <a16:creationId xmlns:a16="http://schemas.microsoft.com/office/drawing/2014/main" id="{AD6B4046-AB20-423C-A2CB-0070107FD260}"/>
              </a:ext>
            </a:extLst>
          </xdr:cNvPr>
          <xdr:cNvCxnSpPr>
            <a:stCxn id="121" idx="6"/>
          </xdr:cNvCxnSpPr>
        </xdr:nvCxnSpPr>
        <xdr:spPr>
          <a:xfrm flipV="1">
            <a:off x="10490201" y="1263650"/>
            <a:ext cx="469192" cy="6350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3" name="直線コネクタ 122">
            <a:extLst>
              <a:ext uri="{FF2B5EF4-FFF2-40B4-BE49-F238E27FC236}">
                <a16:creationId xmlns:a16="http://schemas.microsoft.com/office/drawing/2014/main" id="{4C391678-5C6E-4D89-A684-2E7D884C25CC}"/>
              </a:ext>
            </a:extLst>
          </xdr:cNvPr>
          <xdr:cNvCxnSpPr>
            <a:stCxn id="124" idx="0"/>
            <a:endCxn id="121" idx="4"/>
          </xdr:cNvCxnSpPr>
        </xdr:nvCxnSpPr>
        <xdr:spPr>
          <a:xfrm flipH="1" flipV="1">
            <a:off x="10407650" y="1352550"/>
            <a:ext cx="3175" cy="29210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4" name="二等辺三角形 123">
            <a:extLst>
              <a:ext uri="{FF2B5EF4-FFF2-40B4-BE49-F238E27FC236}">
                <a16:creationId xmlns:a16="http://schemas.microsoft.com/office/drawing/2014/main" id="{BE2B1149-A515-4E13-9B0B-8340AC327E5A}"/>
              </a:ext>
            </a:extLst>
          </xdr:cNvPr>
          <xdr:cNvSpPr/>
        </xdr:nvSpPr>
        <xdr:spPr>
          <a:xfrm>
            <a:off x="10325100" y="1644650"/>
            <a:ext cx="171450" cy="146050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25" name="直線コネクタ 124">
            <a:extLst>
              <a:ext uri="{FF2B5EF4-FFF2-40B4-BE49-F238E27FC236}">
                <a16:creationId xmlns:a16="http://schemas.microsoft.com/office/drawing/2014/main" id="{485E22E2-B592-47CF-9588-DC97544A66E7}"/>
              </a:ext>
            </a:extLst>
          </xdr:cNvPr>
          <xdr:cNvCxnSpPr>
            <a:endCxn id="121" idx="0"/>
          </xdr:cNvCxnSpPr>
        </xdr:nvCxnSpPr>
        <xdr:spPr>
          <a:xfrm>
            <a:off x="10407650" y="838200"/>
            <a:ext cx="0" cy="34925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6" name="直線コネクタ 125">
            <a:extLst>
              <a:ext uri="{FF2B5EF4-FFF2-40B4-BE49-F238E27FC236}">
                <a16:creationId xmlns:a16="http://schemas.microsoft.com/office/drawing/2014/main" id="{415406C0-0963-43C3-863A-C52B7254CFD7}"/>
              </a:ext>
            </a:extLst>
          </xdr:cNvPr>
          <xdr:cNvCxnSpPr>
            <a:stCxn id="121" idx="2"/>
          </xdr:cNvCxnSpPr>
        </xdr:nvCxnSpPr>
        <xdr:spPr>
          <a:xfrm flipH="1">
            <a:off x="9899174" y="1270000"/>
            <a:ext cx="425926" cy="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142875</xdr:colOff>
      <xdr:row>8</xdr:row>
      <xdr:rowOff>55450</xdr:rowOff>
    </xdr:from>
    <xdr:to>
      <xdr:col>4</xdr:col>
      <xdr:colOff>663815</xdr:colOff>
      <xdr:row>8</xdr:row>
      <xdr:rowOff>95782</xdr:rowOff>
    </xdr:to>
    <xdr:grpSp>
      <xdr:nvGrpSpPr>
        <xdr:cNvPr id="127" name="グループ化 126">
          <a:extLst>
            <a:ext uri="{FF2B5EF4-FFF2-40B4-BE49-F238E27FC236}">
              <a16:creationId xmlns:a16="http://schemas.microsoft.com/office/drawing/2014/main" id="{13A39C27-B2AD-4AB1-862C-4D356464DAF7}"/>
            </a:ext>
          </a:extLst>
        </xdr:cNvPr>
        <xdr:cNvGrpSpPr/>
      </xdr:nvGrpSpPr>
      <xdr:grpSpPr>
        <a:xfrm rot="16200000">
          <a:off x="2237379" y="818446"/>
          <a:ext cx="40332" cy="1295640"/>
          <a:chOff x="4713468" y="4890901"/>
          <a:chExt cx="42676" cy="1299390"/>
        </a:xfrm>
      </xdr:grpSpPr>
      <xdr:sp macro="" textlink="">
        <xdr:nvSpPr>
          <xdr:cNvPr id="128" name="Line 205">
            <a:extLst>
              <a:ext uri="{FF2B5EF4-FFF2-40B4-BE49-F238E27FC236}">
                <a16:creationId xmlns:a16="http://schemas.microsoft.com/office/drawing/2014/main" id="{2DC553EC-5C8E-4700-8E05-6D160DFCEE27}"/>
              </a:ext>
            </a:extLst>
          </xdr:cNvPr>
          <xdr:cNvSpPr>
            <a:spLocks noChangeShapeType="1"/>
          </xdr:cNvSpPr>
        </xdr:nvSpPr>
        <xdr:spPr bwMode="auto">
          <a:xfrm rot="21540000" flipH="1">
            <a:off x="4713468" y="4893537"/>
            <a:ext cx="14443" cy="1282555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/>
          <a:lstStyle/>
          <a:p>
            <a:endParaRPr lang="en-US" altLang="ja-JP" sz="105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129" name="Line 205">
            <a:extLst>
              <a:ext uri="{FF2B5EF4-FFF2-40B4-BE49-F238E27FC236}">
                <a16:creationId xmlns:a16="http://schemas.microsoft.com/office/drawing/2014/main" id="{172254C8-CD22-4AC0-8EBD-9E660AE6A74C}"/>
              </a:ext>
            </a:extLst>
          </xdr:cNvPr>
          <xdr:cNvSpPr>
            <a:spLocks noChangeShapeType="1"/>
          </xdr:cNvSpPr>
        </xdr:nvSpPr>
        <xdr:spPr bwMode="auto">
          <a:xfrm rot="21540000" flipH="1">
            <a:off x="4741701" y="4907736"/>
            <a:ext cx="14443" cy="12825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/>
          <a:lstStyle/>
          <a:p>
            <a:endParaRPr lang="en-US" altLang="ja-JP" sz="105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130" name="Line 205">
            <a:extLst>
              <a:ext uri="{FF2B5EF4-FFF2-40B4-BE49-F238E27FC236}">
                <a16:creationId xmlns:a16="http://schemas.microsoft.com/office/drawing/2014/main" id="{EE7D98FF-42F2-4B7F-8D03-D8964E85A2E4}"/>
              </a:ext>
            </a:extLst>
          </xdr:cNvPr>
          <xdr:cNvSpPr>
            <a:spLocks noChangeShapeType="1"/>
          </xdr:cNvSpPr>
        </xdr:nvSpPr>
        <xdr:spPr bwMode="auto">
          <a:xfrm rot="21540000" flipH="1">
            <a:off x="4723430" y="4890901"/>
            <a:ext cx="14443" cy="1282555"/>
          </a:xfrm>
          <a:prstGeom prst="line">
            <a:avLst/>
          </a:prstGeom>
          <a:noFill/>
          <a:ln w="2857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/>
          <a:lstStyle/>
          <a:p>
            <a:endParaRPr lang="en-US" altLang="ja-JP" sz="105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</xdr:grpSp>
    <xdr:clientData/>
  </xdr:twoCellAnchor>
  <xdr:twoCellAnchor>
    <xdr:from>
      <xdr:col>3</xdr:col>
      <xdr:colOff>519527</xdr:colOff>
      <xdr:row>7</xdr:row>
      <xdr:rowOff>166688</xdr:rowOff>
    </xdr:from>
    <xdr:to>
      <xdr:col>4</xdr:col>
      <xdr:colOff>277397</xdr:colOff>
      <xdr:row>8</xdr:row>
      <xdr:rowOff>159215</xdr:rowOff>
    </xdr:to>
    <xdr:sp macro="" textlink="">
      <xdr:nvSpPr>
        <xdr:cNvPr id="131" name="正方形/長方形 130">
          <a:extLst>
            <a:ext uri="{FF2B5EF4-FFF2-40B4-BE49-F238E27FC236}">
              <a16:creationId xmlns:a16="http://schemas.microsoft.com/office/drawing/2014/main" id="{E7D2333E-8D6B-43AF-B724-CFF3DA99E251}"/>
            </a:ext>
          </a:extLst>
        </xdr:cNvPr>
        <xdr:cNvSpPr/>
      </xdr:nvSpPr>
      <xdr:spPr>
        <a:xfrm flipH="1">
          <a:off x="1986377" y="1385888"/>
          <a:ext cx="532570" cy="163977"/>
        </a:xfrm>
        <a:prstGeom prst="rect">
          <a:avLst/>
        </a:prstGeom>
        <a:solidFill>
          <a:srgbClr val="FFFFFF"/>
        </a:solidFill>
        <a:ln w="12700">
          <a:solidFill>
            <a:sysClr val="windowText" lastClr="000000"/>
          </a:solidFill>
          <a:prstDash val="solid"/>
        </a:ln>
      </xdr:spPr>
      <xdr:txBody>
        <a:bodyPr vertOverflow="overflow" horzOverflow="overflow" vert="horz" wrap="square" lIns="0" tIns="0" rIns="0" bIns="0" anchor="ctr" anchorCtr="1" compatLnSpc="0">
          <a:noAutofit/>
        </a:bodyPr>
        <a:lstStyle/>
        <a:p>
          <a:pPr lvl="0" algn="ctr" rtl="0" hangingPunct="0">
            <a:buNone/>
            <a:tabLst/>
          </a:pPr>
          <a:r>
            <a:rPr lang="ja-JP" altLang="en-US" sz="800" b="1" i="0" u="none" strike="noStrike" kern="0" spc="0" baseline="0">
              <a:ln>
                <a:noFill/>
              </a:ln>
              <a:solidFill>
                <a:schemeClr val="tx1"/>
              </a:solidFill>
              <a:latin typeface="メイリオ" pitchFamily="18"/>
              <a:ea typeface="メイリオ" pitchFamily="2"/>
              <a:cs typeface="メイリオ" pitchFamily="2"/>
            </a:rPr>
            <a:t>守山駅</a:t>
          </a:r>
          <a:endParaRPr lang="x-none" sz="800" b="1" i="0" u="none" strike="noStrike" kern="0" spc="0" baseline="0">
            <a:ln>
              <a:noFill/>
            </a:ln>
            <a:solidFill>
              <a:schemeClr val="tx1"/>
            </a:solidFill>
            <a:latin typeface="メイリオ" pitchFamily="18"/>
            <a:ea typeface="メイリオ" pitchFamily="2"/>
            <a:cs typeface="メイリオ" pitchFamily="2"/>
          </a:endParaRPr>
        </a:p>
      </xdr:txBody>
    </xdr:sp>
    <xdr:clientData/>
  </xdr:twoCellAnchor>
  <xdr:twoCellAnchor>
    <xdr:from>
      <xdr:col>3</xdr:col>
      <xdr:colOff>293688</xdr:colOff>
      <xdr:row>4</xdr:row>
      <xdr:rowOff>95250</xdr:rowOff>
    </xdr:from>
    <xdr:to>
      <xdr:col>3</xdr:col>
      <xdr:colOff>651828</xdr:colOff>
      <xdr:row>7</xdr:row>
      <xdr:rowOff>40005</xdr:rowOff>
    </xdr:to>
    <xdr:sp macro="" textlink="">
      <xdr:nvSpPr>
        <xdr:cNvPr id="132" name="フリーフォーム: 図形 131">
          <a:extLst>
            <a:ext uri="{FF2B5EF4-FFF2-40B4-BE49-F238E27FC236}">
              <a16:creationId xmlns:a16="http://schemas.microsoft.com/office/drawing/2014/main" id="{804A7AD3-43FF-4514-A330-200EC48D06C1}"/>
            </a:ext>
          </a:extLst>
        </xdr:cNvPr>
        <xdr:cNvSpPr/>
      </xdr:nvSpPr>
      <xdr:spPr>
        <a:xfrm rot="20847363" flipH="1">
          <a:off x="1760538" y="800100"/>
          <a:ext cx="358140" cy="459105"/>
        </a:xfrm>
        <a:custGeom>
          <a:avLst/>
          <a:gdLst>
            <a:gd name="connsiteX0" fmla="*/ 0 w 292340"/>
            <a:gd name="connsiteY0" fmla="*/ 457200 h 457200"/>
            <a:gd name="connsiteX1" fmla="*/ 281940 w 292340"/>
            <a:gd name="connsiteY1" fmla="*/ 312420 h 457200"/>
            <a:gd name="connsiteX2" fmla="*/ 236220 w 292340"/>
            <a:gd name="connsiteY2" fmla="*/ 0 h 457200"/>
            <a:gd name="connsiteX3" fmla="*/ 236220 w 292340"/>
            <a:gd name="connsiteY3" fmla="*/ 0 h 457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92340" h="457200">
              <a:moveTo>
                <a:pt x="0" y="457200"/>
              </a:moveTo>
              <a:cubicBezTo>
                <a:pt x="121285" y="422910"/>
                <a:pt x="242570" y="388620"/>
                <a:pt x="281940" y="312420"/>
              </a:cubicBezTo>
              <a:cubicBezTo>
                <a:pt x="321310" y="236220"/>
                <a:pt x="236220" y="0"/>
                <a:pt x="236220" y="0"/>
              </a:cubicBezTo>
              <a:lnTo>
                <a:pt x="23622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441288</xdr:colOff>
      <xdr:row>22</xdr:row>
      <xdr:rowOff>127516</xdr:rowOff>
    </xdr:from>
    <xdr:to>
      <xdr:col>8</xdr:col>
      <xdr:colOff>461759</xdr:colOff>
      <xdr:row>24</xdr:row>
      <xdr:rowOff>99647</xdr:rowOff>
    </xdr:to>
    <xdr:sp macro="" textlink="">
      <xdr:nvSpPr>
        <xdr:cNvPr id="133" name="フリーフォーム: 図形 132">
          <a:extLst>
            <a:ext uri="{FF2B5EF4-FFF2-40B4-BE49-F238E27FC236}">
              <a16:creationId xmlns:a16="http://schemas.microsoft.com/office/drawing/2014/main" id="{B1274AC0-E677-4CCC-A851-F745EC6B195A}"/>
            </a:ext>
          </a:extLst>
        </xdr:cNvPr>
        <xdr:cNvSpPr/>
      </xdr:nvSpPr>
      <xdr:spPr>
        <a:xfrm rot="17007117">
          <a:off x="4980308" y="3716496"/>
          <a:ext cx="315031" cy="718971"/>
        </a:xfrm>
        <a:custGeom>
          <a:avLst/>
          <a:gdLst>
            <a:gd name="connsiteX0" fmla="*/ 0 w 292340"/>
            <a:gd name="connsiteY0" fmla="*/ 457200 h 457200"/>
            <a:gd name="connsiteX1" fmla="*/ 281940 w 292340"/>
            <a:gd name="connsiteY1" fmla="*/ 312420 h 457200"/>
            <a:gd name="connsiteX2" fmla="*/ 236220 w 292340"/>
            <a:gd name="connsiteY2" fmla="*/ 0 h 457200"/>
            <a:gd name="connsiteX3" fmla="*/ 236220 w 292340"/>
            <a:gd name="connsiteY3" fmla="*/ 0 h 457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92340" h="457200">
              <a:moveTo>
                <a:pt x="0" y="457200"/>
              </a:moveTo>
              <a:cubicBezTo>
                <a:pt x="121285" y="422910"/>
                <a:pt x="242570" y="388620"/>
                <a:pt x="281940" y="312420"/>
              </a:cubicBezTo>
              <a:cubicBezTo>
                <a:pt x="321310" y="236220"/>
                <a:pt x="236220" y="0"/>
                <a:pt x="236220" y="0"/>
              </a:cubicBezTo>
              <a:lnTo>
                <a:pt x="236220" y="0"/>
              </a:lnTo>
            </a:path>
          </a:pathLst>
        </a:custGeom>
        <a:noFill/>
        <a:ln w="34925">
          <a:solidFill>
            <a:schemeClr val="tx1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325456</xdr:colOff>
      <xdr:row>24</xdr:row>
      <xdr:rowOff>134943</xdr:rowOff>
    </xdr:from>
    <xdr:to>
      <xdr:col>8</xdr:col>
      <xdr:colOff>507046</xdr:colOff>
      <xdr:row>25</xdr:row>
      <xdr:rowOff>115597</xdr:rowOff>
    </xdr:to>
    <xdr:sp macro="" textlink="">
      <xdr:nvSpPr>
        <xdr:cNvPr id="134" name="AutoShape 303">
          <a:extLst>
            <a:ext uri="{FF2B5EF4-FFF2-40B4-BE49-F238E27FC236}">
              <a16:creationId xmlns:a16="http://schemas.microsoft.com/office/drawing/2014/main" id="{FFB591E9-108E-45D4-8ABD-E1B33448B239}"/>
            </a:ext>
          </a:extLst>
        </xdr:cNvPr>
        <xdr:cNvSpPr/>
      </xdr:nvSpPr>
      <xdr:spPr>
        <a:xfrm>
          <a:off x="5361006" y="4268793"/>
          <a:ext cx="181590" cy="152104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7</xdr:col>
      <xdr:colOff>277813</xdr:colOff>
      <xdr:row>20</xdr:row>
      <xdr:rowOff>3955</xdr:rowOff>
    </xdr:from>
    <xdr:ext cx="706438" cy="372785"/>
    <xdr:sp macro="" textlink="">
      <xdr:nvSpPr>
        <xdr:cNvPr id="135" name="テキスト ボックス 134">
          <a:extLst>
            <a:ext uri="{FF2B5EF4-FFF2-40B4-BE49-F238E27FC236}">
              <a16:creationId xmlns:a16="http://schemas.microsoft.com/office/drawing/2014/main" id="{77547035-1495-4458-98E0-3E79D210F302}"/>
            </a:ext>
          </a:extLst>
        </xdr:cNvPr>
        <xdr:cNvSpPr txBox="1"/>
      </xdr:nvSpPr>
      <xdr:spPr>
        <a:xfrm>
          <a:off x="4614863" y="3452005"/>
          <a:ext cx="706438" cy="37278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36000" rIns="36000" bIns="36000" rtlCol="0" anchor="ctr">
          <a:spAutoFit/>
        </a:bodyPr>
        <a:lstStyle/>
        <a:p>
          <a:pPr algn="ctr"/>
          <a:r>
            <a:rPr kumimoji="1" lang="ja-JP" altLang="en-US" sz="9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永源寺</a:t>
          </a:r>
          <a:endParaRPr kumimoji="1" lang="en-US" altLang="ja-JP" sz="9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en-US" sz="9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観光案内所</a:t>
          </a:r>
        </a:p>
      </xdr:txBody>
    </xdr:sp>
    <xdr:clientData/>
  </xdr:oneCellAnchor>
  <xdr:oneCellAnchor>
    <xdr:from>
      <xdr:col>7</xdr:col>
      <xdr:colOff>158749</xdr:colOff>
      <xdr:row>23</xdr:row>
      <xdr:rowOff>-1</xdr:rowOff>
    </xdr:from>
    <xdr:ext cx="928687" cy="492443"/>
    <xdr:sp macro="" textlink="">
      <xdr:nvSpPr>
        <xdr:cNvPr id="136" name="テキスト ボックス 135">
          <a:extLst>
            <a:ext uri="{FF2B5EF4-FFF2-40B4-BE49-F238E27FC236}">
              <a16:creationId xmlns:a16="http://schemas.microsoft.com/office/drawing/2014/main" id="{2A4D81B2-F32F-48CE-B922-D4CD3E953B45}"/>
            </a:ext>
          </a:extLst>
        </xdr:cNvPr>
        <xdr:cNvSpPr txBox="1"/>
      </xdr:nvSpPr>
      <xdr:spPr>
        <a:xfrm>
          <a:off x="4495799" y="3962399"/>
          <a:ext cx="928687" cy="4924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自分のバイクと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木製の「永源寺」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看板を撮影</a:t>
          </a:r>
        </a:p>
      </xdr:txBody>
    </xdr:sp>
    <xdr:clientData/>
  </xdr:oneCellAnchor>
  <xdr:twoCellAnchor>
    <xdr:from>
      <xdr:col>8</xdr:col>
      <xdr:colOff>350837</xdr:colOff>
      <xdr:row>21</xdr:row>
      <xdr:rowOff>160338</xdr:rowOff>
    </xdr:from>
    <xdr:to>
      <xdr:col>8</xdr:col>
      <xdr:colOff>689503</xdr:colOff>
      <xdr:row>23</xdr:row>
      <xdr:rowOff>72660</xdr:rowOff>
    </xdr:to>
    <xdr:sp macro="" textlink="">
      <xdr:nvSpPr>
        <xdr:cNvPr id="137" name="AutoShape 971">
          <a:extLst>
            <a:ext uri="{FF2B5EF4-FFF2-40B4-BE49-F238E27FC236}">
              <a16:creationId xmlns:a16="http://schemas.microsoft.com/office/drawing/2014/main" id="{FFE3DE24-3C00-44CA-8BF8-41AB1B49C2D7}"/>
            </a:ext>
          </a:extLst>
        </xdr:cNvPr>
        <xdr:cNvSpPr>
          <a:spLocks noChangeArrowheads="1"/>
        </xdr:cNvSpPr>
      </xdr:nvSpPr>
      <xdr:spPr bwMode="auto">
        <a:xfrm>
          <a:off x="5386387" y="3779838"/>
          <a:ext cx="338666" cy="255222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188</a:t>
          </a:r>
        </a:p>
      </xdr:txBody>
    </xdr:sp>
    <xdr:clientData/>
  </xdr:twoCellAnchor>
  <xdr:twoCellAnchor>
    <xdr:from>
      <xdr:col>9</xdr:col>
      <xdr:colOff>198438</xdr:colOff>
      <xdr:row>20</xdr:row>
      <xdr:rowOff>7938</xdr:rowOff>
    </xdr:from>
    <xdr:to>
      <xdr:col>10</xdr:col>
      <xdr:colOff>522293</xdr:colOff>
      <xdr:row>25</xdr:row>
      <xdr:rowOff>87313</xdr:rowOff>
    </xdr:to>
    <xdr:grpSp>
      <xdr:nvGrpSpPr>
        <xdr:cNvPr id="138" name="グループ化 137">
          <a:extLst>
            <a:ext uri="{FF2B5EF4-FFF2-40B4-BE49-F238E27FC236}">
              <a16:creationId xmlns:a16="http://schemas.microsoft.com/office/drawing/2014/main" id="{A16720FD-8EEE-4C8E-B47F-439F3B9303F0}"/>
            </a:ext>
          </a:extLst>
        </xdr:cNvPr>
        <xdr:cNvGrpSpPr/>
      </xdr:nvGrpSpPr>
      <xdr:grpSpPr>
        <a:xfrm>
          <a:off x="5932488" y="3455988"/>
          <a:ext cx="1022355" cy="936625"/>
          <a:chOff x="9899174" y="838200"/>
          <a:chExt cx="1060219" cy="952500"/>
        </a:xfrm>
      </xdr:grpSpPr>
      <xdr:sp macro="" textlink="">
        <xdr:nvSpPr>
          <xdr:cNvPr id="139" name="楕円 138">
            <a:extLst>
              <a:ext uri="{FF2B5EF4-FFF2-40B4-BE49-F238E27FC236}">
                <a16:creationId xmlns:a16="http://schemas.microsoft.com/office/drawing/2014/main" id="{B94FF700-AAA4-4102-A599-A5FD63C72579}"/>
              </a:ext>
            </a:extLst>
          </xdr:cNvPr>
          <xdr:cNvSpPr/>
        </xdr:nvSpPr>
        <xdr:spPr>
          <a:xfrm>
            <a:off x="10325100" y="1187450"/>
            <a:ext cx="165100" cy="165100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40" name="直線矢印コネクタ 139">
            <a:extLst>
              <a:ext uri="{FF2B5EF4-FFF2-40B4-BE49-F238E27FC236}">
                <a16:creationId xmlns:a16="http://schemas.microsoft.com/office/drawing/2014/main" id="{7F26FF17-78AB-4B45-9600-079AD87E330B}"/>
              </a:ext>
            </a:extLst>
          </xdr:cNvPr>
          <xdr:cNvCxnSpPr>
            <a:stCxn id="139" idx="6"/>
          </xdr:cNvCxnSpPr>
        </xdr:nvCxnSpPr>
        <xdr:spPr>
          <a:xfrm flipV="1">
            <a:off x="10490201" y="1263650"/>
            <a:ext cx="469192" cy="6350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1" name="直線コネクタ 140">
            <a:extLst>
              <a:ext uri="{FF2B5EF4-FFF2-40B4-BE49-F238E27FC236}">
                <a16:creationId xmlns:a16="http://schemas.microsoft.com/office/drawing/2014/main" id="{1FB140FE-CEEB-4F29-BD0C-58DE9A9B590A}"/>
              </a:ext>
            </a:extLst>
          </xdr:cNvPr>
          <xdr:cNvCxnSpPr>
            <a:stCxn id="142" idx="0"/>
            <a:endCxn id="139" idx="4"/>
          </xdr:cNvCxnSpPr>
        </xdr:nvCxnSpPr>
        <xdr:spPr>
          <a:xfrm flipH="1" flipV="1">
            <a:off x="10407650" y="1352550"/>
            <a:ext cx="3175" cy="29210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2" name="二等辺三角形 141">
            <a:extLst>
              <a:ext uri="{FF2B5EF4-FFF2-40B4-BE49-F238E27FC236}">
                <a16:creationId xmlns:a16="http://schemas.microsoft.com/office/drawing/2014/main" id="{97BDADB9-6EE3-434A-A66B-780624D99F6A}"/>
              </a:ext>
            </a:extLst>
          </xdr:cNvPr>
          <xdr:cNvSpPr/>
        </xdr:nvSpPr>
        <xdr:spPr>
          <a:xfrm>
            <a:off x="10325100" y="1644650"/>
            <a:ext cx="171450" cy="146050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43" name="直線コネクタ 142">
            <a:extLst>
              <a:ext uri="{FF2B5EF4-FFF2-40B4-BE49-F238E27FC236}">
                <a16:creationId xmlns:a16="http://schemas.microsoft.com/office/drawing/2014/main" id="{699D9201-EBD8-4A0D-B985-D39A49AAA333}"/>
              </a:ext>
            </a:extLst>
          </xdr:cNvPr>
          <xdr:cNvCxnSpPr>
            <a:endCxn id="139" idx="0"/>
          </xdr:cNvCxnSpPr>
        </xdr:nvCxnSpPr>
        <xdr:spPr>
          <a:xfrm>
            <a:off x="10407650" y="838200"/>
            <a:ext cx="0" cy="34925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4" name="直線コネクタ 143">
            <a:extLst>
              <a:ext uri="{FF2B5EF4-FFF2-40B4-BE49-F238E27FC236}">
                <a16:creationId xmlns:a16="http://schemas.microsoft.com/office/drawing/2014/main" id="{8F4A285C-9483-4F45-8962-E581D1260779}"/>
              </a:ext>
            </a:extLst>
          </xdr:cNvPr>
          <xdr:cNvCxnSpPr>
            <a:stCxn id="139" idx="2"/>
          </xdr:cNvCxnSpPr>
        </xdr:nvCxnSpPr>
        <xdr:spPr>
          <a:xfrm flipH="1">
            <a:off x="9899174" y="1270000"/>
            <a:ext cx="425926" cy="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293688</xdr:colOff>
      <xdr:row>23</xdr:row>
      <xdr:rowOff>15875</xdr:rowOff>
    </xdr:from>
    <xdr:to>
      <xdr:col>10</xdr:col>
      <xdr:colOff>632354</xdr:colOff>
      <xdr:row>24</xdr:row>
      <xdr:rowOff>102822</xdr:rowOff>
    </xdr:to>
    <xdr:sp macro="" textlink="">
      <xdr:nvSpPr>
        <xdr:cNvPr id="145" name="AutoShape 971">
          <a:extLst>
            <a:ext uri="{FF2B5EF4-FFF2-40B4-BE49-F238E27FC236}">
              <a16:creationId xmlns:a16="http://schemas.microsoft.com/office/drawing/2014/main" id="{F0BC7512-8DFE-4444-A1EE-78CF8A287DA9}"/>
            </a:ext>
          </a:extLst>
        </xdr:cNvPr>
        <xdr:cNvSpPr>
          <a:spLocks noChangeArrowheads="1"/>
        </xdr:cNvSpPr>
      </xdr:nvSpPr>
      <xdr:spPr bwMode="auto">
        <a:xfrm>
          <a:off x="6726238" y="3978275"/>
          <a:ext cx="338666" cy="258397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508</a:t>
          </a:r>
        </a:p>
      </xdr:txBody>
    </xdr:sp>
    <xdr:clientData/>
  </xdr:twoCellAnchor>
  <xdr:twoCellAnchor>
    <xdr:from>
      <xdr:col>3</xdr:col>
      <xdr:colOff>301620</xdr:colOff>
      <xdr:row>28</xdr:row>
      <xdr:rowOff>7938</xdr:rowOff>
    </xdr:from>
    <xdr:to>
      <xdr:col>4</xdr:col>
      <xdr:colOff>373059</xdr:colOff>
      <xdr:row>33</xdr:row>
      <xdr:rowOff>36513</xdr:rowOff>
    </xdr:to>
    <xdr:grpSp>
      <xdr:nvGrpSpPr>
        <xdr:cNvPr id="146" name="グループ化 145">
          <a:extLst>
            <a:ext uri="{FF2B5EF4-FFF2-40B4-BE49-F238E27FC236}">
              <a16:creationId xmlns:a16="http://schemas.microsoft.com/office/drawing/2014/main" id="{235B27EF-51B8-4807-B225-A02432B3C5B0}"/>
            </a:ext>
          </a:extLst>
        </xdr:cNvPr>
        <xdr:cNvGrpSpPr/>
      </xdr:nvGrpSpPr>
      <xdr:grpSpPr>
        <a:xfrm>
          <a:off x="1768470" y="4827588"/>
          <a:ext cx="846139" cy="885825"/>
          <a:chOff x="9991199" y="889000"/>
          <a:chExt cx="875329" cy="901700"/>
        </a:xfrm>
      </xdr:grpSpPr>
      <xdr:sp macro="" textlink="">
        <xdr:nvSpPr>
          <xdr:cNvPr id="147" name="楕円 146">
            <a:extLst>
              <a:ext uri="{FF2B5EF4-FFF2-40B4-BE49-F238E27FC236}">
                <a16:creationId xmlns:a16="http://schemas.microsoft.com/office/drawing/2014/main" id="{4F7E64DE-1154-4A46-8B46-A3AA61C96026}"/>
              </a:ext>
            </a:extLst>
          </xdr:cNvPr>
          <xdr:cNvSpPr/>
        </xdr:nvSpPr>
        <xdr:spPr>
          <a:xfrm>
            <a:off x="10390950" y="1263650"/>
            <a:ext cx="47412" cy="45719"/>
          </a:xfrm>
          <a:prstGeom prst="ellipse">
            <a:avLst/>
          </a:prstGeom>
          <a:solidFill>
            <a:schemeClr val="tx1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48" name="直線矢印コネクタ 147">
            <a:extLst>
              <a:ext uri="{FF2B5EF4-FFF2-40B4-BE49-F238E27FC236}">
                <a16:creationId xmlns:a16="http://schemas.microsoft.com/office/drawing/2014/main" id="{F0D73451-4E6C-47F2-BB59-7BDB0A96B4CF}"/>
              </a:ext>
            </a:extLst>
          </xdr:cNvPr>
          <xdr:cNvCxnSpPr>
            <a:stCxn id="147" idx="6"/>
          </xdr:cNvCxnSpPr>
        </xdr:nvCxnSpPr>
        <xdr:spPr>
          <a:xfrm flipV="1">
            <a:off x="10438362" y="1214437"/>
            <a:ext cx="428166" cy="72073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9" name="直線コネクタ 148">
            <a:extLst>
              <a:ext uri="{FF2B5EF4-FFF2-40B4-BE49-F238E27FC236}">
                <a16:creationId xmlns:a16="http://schemas.microsoft.com/office/drawing/2014/main" id="{00D03146-7A27-43BF-B72B-0FCED10AEB35}"/>
              </a:ext>
            </a:extLst>
          </xdr:cNvPr>
          <xdr:cNvCxnSpPr>
            <a:stCxn id="150" idx="0"/>
            <a:endCxn id="147" idx="4"/>
          </xdr:cNvCxnSpPr>
        </xdr:nvCxnSpPr>
        <xdr:spPr>
          <a:xfrm flipV="1">
            <a:off x="10410826" y="1309369"/>
            <a:ext cx="3831" cy="335281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0" name="二等辺三角形 149">
            <a:extLst>
              <a:ext uri="{FF2B5EF4-FFF2-40B4-BE49-F238E27FC236}">
                <a16:creationId xmlns:a16="http://schemas.microsoft.com/office/drawing/2014/main" id="{D1FEF736-069F-4492-B0AD-8722161FCC6D}"/>
              </a:ext>
            </a:extLst>
          </xdr:cNvPr>
          <xdr:cNvSpPr/>
        </xdr:nvSpPr>
        <xdr:spPr>
          <a:xfrm>
            <a:off x="10325100" y="1644650"/>
            <a:ext cx="171450" cy="146050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51" name="直線コネクタ 150">
            <a:extLst>
              <a:ext uri="{FF2B5EF4-FFF2-40B4-BE49-F238E27FC236}">
                <a16:creationId xmlns:a16="http://schemas.microsoft.com/office/drawing/2014/main" id="{833E2EC1-2FC6-4B41-A59B-05E57752AE80}"/>
              </a:ext>
            </a:extLst>
          </xdr:cNvPr>
          <xdr:cNvCxnSpPr>
            <a:endCxn id="147" idx="0"/>
          </xdr:cNvCxnSpPr>
        </xdr:nvCxnSpPr>
        <xdr:spPr>
          <a:xfrm>
            <a:off x="10412812" y="889000"/>
            <a:ext cx="1845" cy="37465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2" name="直線コネクタ 151">
            <a:extLst>
              <a:ext uri="{FF2B5EF4-FFF2-40B4-BE49-F238E27FC236}">
                <a16:creationId xmlns:a16="http://schemas.microsoft.com/office/drawing/2014/main" id="{AFFBA042-727C-40B3-B12B-57711423966C}"/>
              </a:ext>
            </a:extLst>
          </xdr:cNvPr>
          <xdr:cNvCxnSpPr>
            <a:stCxn id="147" idx="2"/>
          </xdr:cNvCxnSpPr>
        </xdr:nvCxnSpPr>
        <xdr:spPr>
          <a:xfrm flipH="1">
            <a:off x="9991199" y="1286510"/>
            <a:ext cx="399750" cy="54927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4</xdr:col>
      <xdr:colOff>254000</xdr:colOff>
      <xdr:row>30</xdr:row>
      <xdr:rowOff>38100</xdr:rowOff>
    </xdr:from>
    <xdr:ext cx="389850" cy="225703"/>
    <xdr:sp macro="" textlink="">
      <xdr:nvSpPr>
        <xdr:cNvPr id="153" name="テキスト ボックス 152">
          <a:extLst>
            <a:ext uri="{FF2B5EF4-FFF2-40B4-BE49-F238E27FC236}">
              <a16:creationId xmlns:a16="http://schemas.microsoft.com/office/drawing/2014/main" id="{10F27ED4-F2B5-4794-8778-C888EC6F383C}"/>
            </a:ext>
          </a:extLst>
        </xdr:cNvPr>
        <xdr:cNvSpPr txBox="1"/>
      </xdr:nvSpPr>
      <xdr:spPr>
        <a:xfrm>
          <a:off x="2495550" y="5200650"/>
          <a:ext cx="38985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市道</a:t>
          </a:r>
        </a:p>
      </xdr:txBody>
    </xdr:sp>
    <xdr:clientData/>
  </xdr:oneCellAnchor>
  <xdr:oneCellAnchor>
    <xdr:from>
      <xdr:col>5</xdr:col>
      <xdr:colOff>238125</xdr:colOff>
      <xdr:row>30</xdr:row>
      <xdr:rowOff>119062</xdr:rowOff>
    </xdr:from>
    <xdr:ext cx="389850" cy="225703"/>
    <xdr:sp macro="" textlink="">
      <xdr:nvSpPr>
        <xdr:cNvPr id="154" name="テキスト ボックス 153">
          <a:extLst>
            <a:ext uri="{FF2B5EF4-FFF2-40B4-BE49-F238E27FC236}">
              <a16:creationId xmlns:a16="http://schemas.microsoft.com/office/drawing/2014/main" id="{9458DEE3-9C60-4D7F-8DA3-F328376302EE}"/>
            </a:ext>
          </a:extLst>
        </xdr:cNvPr>
        <xdr:cNvSpPr txBox="1"/>
      </xdr:nvSpPr>
      <xdr:spPr>
        <a:xfrm>
          <a:off x="3178175" y="5281612"/>
          <a:ext cx="38985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市道</a:t>
          </a:r>
        </a:p>
      </xdr:txBody>
    </xdr:sp>
    <xdr:clientData/>
  </xdr:oneCellAnchor>
  <xdr:oneCellAnchor>
    <xdr:from>
      <xdr:col>7</xdr:col>
      <xdr:colOff>198437</xdr:colOff>
      <xdr:row>31</xdr:row>
      <xdr:rowOff>15875</xdr:rowOff>
    </xdr:from>
    <xdr:ext cx="296333" cy="279401"/>
    <xdr:grpSp>
      <xdr:nvGrpSpPr>
        <xdr:cNvPr id="155" name="グループ化 154">
          <a:extLst>
            <a:ext uri="{FF2B5EF4-FFF2-40B4-BE49-F238E27FC236}">
              <a16:creationId xmlns:a16="http://schemas.microsoft.com/office/drawing/2014/main" id="{D3080425-C3AF-469D-8C22-3EE3A14F294B}"/>
            </a:ext>
          </a:extLst>
        </xdr:cNvPr>
        <xdr:cNvGrpSpPr/>
      </xdr:nvGrpSpPr>
      <xdr:grpSpPr>
        <a:xfrm>
          <a:off x="4535487" y="5349875"/>
          <a:ext cx="296333" cy="279401"/>
          <a:chOff x="4476015" y="2243415"/>
          <a:chExt cx="342720" cy="327240"/>
        </a:xfrm>
      </xdr:grpSpPr>
      <xdr:pic>
        <xdr:nvPicPr>
          <xdr:cNvPr id="156" name="Picture 6673">
            <a:extLst>
              <a:ext uri="{FF2B5EF4-FFF2-40B4-BE49-F238E27FC236}">
                <a16:creationId xmlns:a16="http://schemas.microsoft.com/office/drawing/2014/main" id="{D273B7BD-FF3A-46FE-8826-955D6B3688E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476015" y="22434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57" name="Text Box 6674">
            <a:extLst>
              <a:ext uri="{FF2B5EF4-FFF2-40B4-BE49-F238E27FC236}">
                <a16:creationId xmlns:a16="http://schemas.microsoft.com/office/drawing/2014/main" id="{4B5DD4D3-29C6-47AF-A24A-E917CAD715CB}"/>
              </a:ext>
            </a:extLst>
          </xdr:cNvPr>
          <xdr:cNvSpPr/>
        </xdr:nvSpPr>
        <xdr:spPr>
          <a:xfrm>
            <a:off x="4485735" y="22678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11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307</a:t>
            </a:r>
          </a:p>
        </xdr:txBody>
      </xdr:sp>
    </xdr:grpSp>
    <xdr:clientData/>
  </xdr:oneCellAnchor>
  <xdr:twoCellAnchor>
    <xdr:from>
      <xdr:col>7</xdr:col>
      <xdr:colOff>254000</xdr:colOff>
      <xdr:row>28</xdr:row>
      <xdr:rowOff>23813</xdr:rowOff>
    </xdr:from>
    <xdr:to>
      <xdr:col>8</xdr:col>
      <xdr:colOff>577855</xdr:colOff>
      <xdr:row>33</xdr:row>
      <xdr:rowOff>103188</xdr:rowOff>
    </xdr:to>
    <xdr:grpSp>
      <xdr:nvGrpSpPr>
        <xdr:cNvPr id="158" name="グループ化 157">
          <a:extLst>
            <a:ext uri="{FF2B5EF4-FFF2-40B4-BE49-F238E27FC236}">
              <a16:creationId xmlns:a16="http://schemas.microsoft.com/office/drawing/2014/main" id="{0551B692-EDC0-46A8-A0F5-02AF2A8BCFE5}"/>
            </a:ext>
          </a:extLst>
        </xdr:cNvPr>
        <xdr:cNvGrpSpPr/>
      </xdr:nvGrpSpPr>
      <xdr:grpSpPr>
        <a:xfrm>
          <a:off x="4591050" y="4843463"/>
          <a:ext cx="1022355" cy="936625"/>
          <a:chOff x="9899174" y="838200"/>
          <a:chExt cx="1060219" cy="952500"/>
        </a:xfrm>
      </xdr:grpSpPr>
      <xdr:sp macro="" textlink="">
        <xdr:nvSpPr>
          <xdr:cNvPr id="159" name="楕円 158">
            <a:extLst>
              <a:ext uri="{FF2B5EF4-FFF2-40B4-BE49-F238E27FC236}">
                <a16:creationId xmlns:a16="http://schemas.microsoft.com/office/drawing/2014/main" id="{74CD55E9-7EAF-4C6E-AE43-1042BB57D7C6}"/>
              </a:ext>
            </a:extLst>
          </xdr:cNvPr>
          <xdr:cNvSpPr/>
        </xdr:nvSpPr>
        <xdr:spPr>
          <a:xfrm>
            <a:off x="10325100" y="1187450"/>
            <a:ext cx="165100" cy="165100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60" name="直線矢印コネクタ 159">
            <a:extLst>
              <a:ext uri="{FF2B5EF4-FFF2-40B4-BE49-F238E27FC236}">
                <a16:creationId xmlns:a16="http://schemas.microsoft.com/office/drawing/2014/main" id="{2463B045-3511-4073-AD41-E6E7D3E5537D}"/>
              </a:ext>
            </a:extLst>
          </xdr:cNvPr>
          <xdr:cNvCxnSpPr>
            <a:stCxn id="159" idx="6"/>
          </xdr:cNvCxnSpPr>
        </xdr:nvCxnSpPr>
        <xdr:spPr>
          <a:xfrm flipV="1">
            <a:off x="10490201" y="1263650"/>
            <a:ext cx="469192" cy="6350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1" name="直線コネクタ 160">
            <a:extLst>
              <a:ext uri="{FF2B5EF4-FFF2-40B4-BE49-F238E27FC236}">
                <a16:creationId xmlns:a16="http://schemas.microsoft.com/office/drawing/2014/main" id="{A1DD923C-35D1-41AC-9900-CEADB2C14508}"/>
              </a:ext>
            </a:extLst>
          </xdr:cNvPr>
          <xdr:cNvCxnSpPr>
            <a:stCxn id="162" idx="0"/>
            <a:endCxn id="159" idx="4"/>
          </xdr:cNvCxnSpPr>
        </xdr:nvCxnSpPr>
        <xdr:spPr>
          <a:xfrm flipH="1" flipV="1">
            <a:off x="10407650" y="1352550"/>
            <a:ext cx="3175" cy="29210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62" name="二等辺三角形 161">
            <a:extLst>
              <a:ext uri="{FF2B5EF4-FFF2-40B4-BE49-F238E27FC236}">
                <a16:creationId xmlns:a16="http://schemas.microsoft.com/office/drawing/2014/main" id="{8FFB38F3-0876-4588-9309-6316F7B29FF3}"/>
              </a:ext>
            </a:extLst>
          </xdr:cNvPr>
          <xdr:cNvSpPr/>
        </xdr:nvSpPr>
        <xdr:spPr>
          <a:xfrm>
            <a:off x="10325100" y="1644650"/>
            <a:ext cx="171450" cy="146050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63" name="直線コネクタ 162">
            <a:extLst>
              <a:ext uri="{FF2B5EF4-FFF2-40B4-BE49-F238E27FC236}">
                <a16:creationId xmlns:a16="http://schemas.microsoft.com/office/drawing/2014/main" id="{19BC5088-6ACA-4EBF-B09B-1CBE683CE008}"/>
              </a:ext>
            </a:extLst>
          </xdr:cNvPr>
          <xdr:cNvCxnSpPr>
            <a:endCxn id="159" idx="0"/>
          </xdr:cNvCxnSpPr>
        </xdr:nvCxnSpPr>
        <xdr:spPr>
          <a:xfrm>
            <a:off x="10407650" y="838200"/>
            <a:ext cx="0" cy="34925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4" name="直線コネクタ 163">
            <a:extLst>
              <a:ext uri="{FF2B5EF4-FFF2-40B4-BE49-F238E27FC236}">
                <a16:creationId xmlns:a16="http://schemas.microsoft.com/office/drawing/2014/main" id="{8A99E70E-037F-4888-BF4B-AB4B7E4B15D4}"/>
              </a:ext>
            </a:extLst>
          </xdr:cNvPr>
          <xdr:cNvCxnSpPr>
            <a:stCxn id="159" idx="2"/>
          </xdr:cNvCxnSpPr>
        </xdr:nvCxnSpPr>
        <xdr:spPr>
          <a:xfrm flipH="1">
            <a:off x="9899174" y="1270000"/>
            <a:ext cx="425926" cy="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490085</xdr:colOff>
      <xdr:row>28</xdr:row>
      <xdr:rowOff>47624</xdr:rowOff>
    </xdr:from>
    <xdr:to>
      <xdr:col>10</xdr:col>
      <xdr:colOff>261933</xdr:colOff>
      <xdr:row>33</xdr:row>
      <xdr:rowOff>103186</xdr:rowOff>
    </xdr:to>
    <xdr:grpSp>
      <xdr:nvGrpSpPr>
        <xdr:cNvPr id="165" name="グループ化 164">
          <a:extLst>
            <a:ext uri="{FF2B5EF4-FFF2-40B4-BE49-F238E27FC236}">
              <a16:creationId xmlns:a16="http://schemas.microsoft.com/office/drawing/2014/main" id="{5CE614A1-2902-4C3B-9771-AC3C59DC9133}"/>
            </a:ext>
          </a:extLst>
        </xdr:cNvPr>
        <xdr:cNvGrpSpPr/>
      </xdr:nvGrpSpPr>
      <xdr:grpSpPr>
        <a:xfrm>
          <a:off x="6224135" y="4867274"/>
          <a:ext cx="470348" cy="912812"/>
          <a:chOff x="10325100" y="838200"/>
          <a:chExt cx="487768" cy="952500"/>
        </a:xfrm>
      </xdr:grpSpPr>
      <xdr:sp macro="" textlink="">
        <xdr:nvSpPr>
          <xdr:cNvPr id="166" name="楕円 165">
            <a:extLst>
              <a:ext uri="{FF2B5EF4-FFF2-40B4-BE49-F238E27FC236}">
                <a16:creationId xmlns:a16="http://schemas.microsoft.com/office/drawing/2014/main" id="{06DA0F93-8C9B-4E08-BC85-DC6E4B297FE4}"/>
              </a:ext>
            </a:extLst>
          </xdr:cNvPr>
          <xdr:cNvSpPr/>
        </xdr:nvSpPr>
        <xdr:spPr>
          <a:xfrm>
            <a:off x="10325100" y="1187450"/>
            <a:ext cx="165100" cy="165100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67" name="直線矢印コネクタ 166">
            <a:extLst>
              <a:ext uri="{FF2B5EF4-FFF2-40B4-BE49-F238E27FC236}">
                <a16:creationId xmlns:a16="http://schemas.microsoft.com/office/drawing/2014/main" id="{EDAD91D8-A1CB-489F-BB92-176AF1AB57EE}"/>
              </a:ext>
            </a:extLst>
          </xdr:cNvPr>
          <xdr:cNvCxnSpPr/>
        </xdr:nvCxnSpPr>
        <xdr:spPr>
          <a:xfrm flipV="1">
            <a:off x="10473738" y="1012825"/>
            <a:ext cx="339130" cy="233362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8" name="直線コネクタ 167">
            <a:extLst>
              <a:ext uri="{FF2B5EF4-FFF2-40B4-BE49-F238E27FC236}">
                <a16:creationId xmlns:a16="http://schemas.microsoft.com/office/drawing/2014/main" id="{9931F49D-84AF-4F3F-B992-83CF2CD4DD12}"/>
              </a:ext>
            </a:extLst>
          </xdr:cNvPr>
          <xdr:cNvCxnSpPr>
            <a:stCxn id="169" idx="0"/>
            <a:endCxn id="166" idx="4"/>
          </xdr:cNvCxnSpPr>
        </xdr:nvCxnSpPr>
        <xdr:spPr>
          <a:xfrm flipH="1" flipV="1">
            <a:off x="10407650" y="1352550"/>
            <a:ext cx="3175" cy="29210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69" name="二等辺三角形 168">
            <a:extLst>
              <a:ext uri="{FF2B5EF4-FFF2-40B4-BE49-F238E27FC236}">
                <a16:creationId xmlns:a16="http://schemas.microsoft.com/office/drawing/2014/main" id="{375AC00A-D62A-4A90-876F-F447D0F1E41E}"/>
              </a:ext>
            </a:extLst>
          </xdr:cNvPr>
          <xdr:cNvSpPr/>
        </xdr:nvSpPr>
        <xdr:spPr>
          <a:xfrm>
            <a:off x="10325100" y="1644650"/>
            <a:ext cx="171450" cy="146050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70" name="直線コネクタ 169">
            <a:extLst>
              <a:ext uri="{FF2B5EF4-FFF2-40B4-BE49-F238E27FC236}">
                <a16:creationId xmlns:a16="http://schemas.microsoft.com/office/drawing/2014/main" id="{9131BC8D-E1F7-470C-82AC-93299E70923E}"/>
              </a:ext>
            </a:extLst>
          </xdr:cNvPr>
          <xdr:cNvCxnSpPr>
            <a:endCxn id="166" idx="0"/>
          </xdr:cNvCxnSpPr>
        </xdr:nvCxnSpPr>
        <xdr:spPr>
          <a:xfrm>
            <a:off x="10407650" y="838200"/>
            <a:ext cx="0" cy="34925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309559</xdr:colOff>
      <xdr:row>28</xdr:row>
      <xdr:rowOff>7937</xdr:rowOff>
    </xdr:from>
    <xdr:to>
      <xdr:col>6</xdr:col>
      <xdr:colOff>487350</xdr:colOff>
      <xdr:row>33</xdr:row>
      <xdr:rowOff>36512</xdr:rowOff>
    </xdr:to>
    <xdr:grpSp>
      <xdr:nvGrpSpPr>
        <xdr:cNvPr id="171" name="グループ化 170">
          <a:extLst>
            <a:ext uri="{FF2B5EF4-FFF2-40B4-BE49-F238E27FC236}">
              <a16:creationId xmlns:a16="http://schemas.microsoft.com/office/drawing/2014/main" id="{0B491D36-4271-4133-81AF-3E2D99B113C9}"/>
            </a:ext>
          </a:extLst>
        </xdr:cNvPr>
        <xdr:cNvGrpSpPr/>
      </xdr:nvGrpSpPr>
      <xdr:grpSpPr>
        <a:xfrm flipH="1">
          <a:off x="3249609" y="4827587"/>
          <a:ext cx="876291" cy="885825"/>
          <a:chOff x="9958479" y="889000"/>
          <a:chExt cx="962047" cy="901700"/>
        </a:xfrm>
      </xdr:grpSpPr>
      <xdr:sp macro="" textlink="">
        <xdr:nvSpPr>
          <xdr:cNvPr id="172" name="楕円 171">
            <a:extLst>
              <a:ext uri="{FF2B5EF4-FFF2-40B4-BE49-F238E27FC236}">
                <a16:creationId xmlns:a16="http://schemas.microsoft.com/office/drawing/2014/main" id="{6289834D-8513-47FF-A97E-7722558FBE79}"/>
              </a:ext>
            </a:extLst>
          </xdr:cNvPr>
          <xdr:cNvSpPr/>
        </xdr:nvSpPr>
        <xdr:spPr>
          <a:xfrm>
            <a:off x="10390950" y="1263650"/>
            <a:ext cx="47412" cy="45719"/>
          </a:xfrm>
          <a:prstGeom prst="ellipse">
            <a:avLst/>
          </a:prstGeom>
          <a:solidFill>
            <a:schemeClr val="tx1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73" name="直線矢印コネクタ 172">
            <a:extLst>
              <a:ext uri="{FF2B5EF4-FFF2-40B4-BE49-F238E27FC236}">
                <a16:creationId xmlns:a16="http://schemas.microsoft.com/office/drawing/2014/main" id="{2F4C44B4-E1AF-4F5F-AF47-2587E908D5B2}"/>
              </a:ext>
            </a:extLst>
          </xdr:cNvPr>
          <xdr:cNvCxnSpPr>
            <a:stCxn id="172" idx="6"/>
          </xdr:cNvCxnSpPr>
        </xdr:nvCxnSpPr>
        <xdr:spPr>
          <a:xfrm>
            <a:off x="10438362" y="1286510"/>
            <a:ext cx="482164" cy="2540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4" name="直線コネクタ 173">
            <a:extLst>
              <a:ext uri="{FF2B5EF4-FFF2-40B4-BE49-F238E27FC236}">
                <a16:creationId xmlns:a16="http://schemas.microsoft.com/office/drawing/2014/main" id="{35C2DAF8-2B62-4503-B16A-DF8F2905D754}"/>
              </a:ext>
            </a:extLst>
          </xdr:cNvPr>
          <xdr:cNvCxnSpPr>
            <a:stCxn id="175" idx="0"/>
            <a:endCxn id="172" idx="4"/>
          </xdr:cNvCxnSpPr>
        </xdr:nvCxnSpPr>
        <xdr:spPr>
          <a:xfrm flipV="1">
            <a:off x="10410826" y="1309369"/>
            <a:ext cx="3831" cy="335281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5" name="二等辺三角形 174">
            <a:extLst>
              <a:ext uri="{FF2B5EF4-FFF2-40B4-BE49-F238E27FC236}">
                <a16:creationId xmlns:a16="http://schemas.microsoft.com/office/drawing/2014/main" id="{349DD749-B2D1-4107-8CDC-094B2D2E9E96}"/>
              </a:ext>
            </a:extLst>
          </xdr:cNvPr>
          <xdr:cNvSpPr/>
        </xdr:nvSpPr>
        <xdr:spPr>
          <a:xfrm>
            <a:off x="10325100" y="1644650"/>
            <a:ext cx="171450" cy="146050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76" name="直線コネクタ 175">
            <a:extLst>
              <a:ext uri="{FF2B5EF4-FFF2-40B4-BE49-F238E27FC236}">
                <a16:creationId xmlns:a16="http://schemas.microsoft.com/office/drawing/2014/main" id="{3CE606FA-B31F-40CA-B5AB-B7E862E810B3}"/>
              </a:ext>
            </a:extLst>
          </xdr:cNvPr>
          <xdr:cNvCxnSpPr>
            <a:endCxn id="172" idx="0"/>
          </xdr:cNvCxnSpPr>
        </xdr:nvCxnSpPr>
        <xdr:spPr>
          <a:xfrm>
            <a:off x="10412812" y="889000"/>
            <a:ext cx="1845" cy="37465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7" name="直線コネクタ 176">
            <a:extLst>
              <a:ext uri="{FF2B5EF4-FFF2-40B4-BE49-F238E27FC236}">
                <a16:creationId xmlns:a16="http://schemas.microsoft.com/office/drawing/2014/main" id="{631A2118-6510-4E42-9488-C7C05DE94953}"/>
              </a:ext>
            </a:extLst>
          </xdr:cNvPr>
          <xdr:cNvCxnSpPr>
            <a:stCxn id="172" idx="2"/>
          </xdr:cNvCxnSpPr>
        </xdr:nvCxnSpPr>
        <xdr:spPr>
          <a:xfrm flipH="1">
            <a:off x="9958479" y="1286510"/>
            <a:ext cx="432471" cy="889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482726</xdr:colOff>
      <xdr:row>36</xdr:row>
      <xdr:rowOff>15875</xdr:rowOff>
    </xdr:from>
    <xdr:to>
      <xdr:col>2</xdr:col>
      <xdr:colOff>361956</xdr:colOff>
      <xdr:row>41</xdr:row>
      <xdr:rowOff>44450</xdr:rowOff>
    </xdr:to>
    <xdr:grpSp>
      <xdr:nvGrpSpPr>
        <xdr:cNvPr id="178" name="グループ化 177">
          <a:extLst>
            <a:ext uri="{FF2B5EF4-FFF2-40B4-BE49-F238E27FC236}">
              <a16:creationId xmlns:a16="http://schemas.microsoft.com/office/drawing/2014/main" id="{33875E4E-79F3-4EF3-BC45-ABE84273B065}"/>
            </a:ext>
          </a:extLst>
        </xdr:cNvPr>
        <xdr:cNvGrpSpPr/>
      </xdr:nvGrpSpPr>
      <xdr:grpSpPr>
        <a:xfrm>
          <a:off x="552576" y="6207125"/>
          <a:ext cx="577730" cy="885825"/>
          <a:chOff x="10325100" y="889000"/>
          <a:chExt cx="595426" cy="901700"/>
        </a:xfrm>
      </xdr:grpSpPr>
      <xdr:sp macro="" textlink="">
        <xdr:nvSpPr>
          <xdr:cNvPr id="179" name="楕円 178">
            <a:extLst>
              <a:ext uri="{FF2B5EF4-FFF2-40B4-BE49-F238E27FC236}">
                <a16:creationId xmlns:a16="http://schemas.microsoft.com/office/drawing/2014/main" id="{6F1A1B00-F55E-4B8A-A2CB-0FE769BD91A1}"/>
              </a:ext>
            </a:extLst>
          </xdr:cNvPr>
          <xdr:cNvSpPr/>
        </xdr:nvSpPr>
        <xdr:spPr>
          <a:xfrm>
            <a:off x="10390950" y="1263650"/>
            <a:ext cx="47412" cy="45719"/>
          </a:xfrm>
          <a:prstGeom prst="ellipse">
            <a:avLst/>
          </a:prstGeom>
          <a:solidFill>
            <a:schemeClr val="tx1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80" name="直線矢印コネクタ 179">
            <a:extLst>
              <a:ext uri="{FF2B5EF4-FFF2-40B4-BE49-F238E27FC236}">
                <a16:creationId xmlns:a16="http://schemas.microsoft.com/office/drawing/2014/main" id="{396D8E45-394A-4C8B-B7B2-F059B026B31B}"/>
              </a:ext>
            </a:extLst>
          </xdr:cNvPr>
          <xdr:cNvCxnSpPr>
            <a:stCxn id="179" idx="6"/>
          </xdr:cNvCxnSpPr>
        </xdr:nvCxnSpPr>
        <xdr:spPr>
          <a:xfrm>
            <a:off x="10438362" y="1286510"/>
            <a:ext cx="482164" cy="2540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1" name="直線コネクタ 180">
            <a:extLst>
              <a:ext uri="{FF2B5EF4-FFF2-40B4-BE49-F238E27FC236}">
                <a16:creationId xmlns:a16="http://schemas.microsoft.com/office/drawing/2014/main" id="{1765C8E3-01A7-4B4B-A060-F24776586FCD}"/>
              </a:ext>
            </a:extLst>
          </xdr:cNvPr>
          <xdr:cNvCxnSpPr>
            <a:stCxn id="182" idx="0"/>
            <a:endCxn id="179" idx="4"/>
          </xdr:cNvCxnSpPr>
        </xdr:nvCxnSpPr>
        <xdr:spPr>
          <a:xfrm flipV="1">
            <a:off x="10410826" y="1309369"/>
            <a:ext cx="3831" cy="335281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2" name="二等辺三角形 181">
            <a:extLst>
              <a:ext uri="{FF2B5EF4-FFF2-40B4-BE49-F238E27FC236}">
                <a16:creationId xmlns:a16="http://schemas.microsoft.com/office/drawing/2014/main" id="{4D3F1FF5-96EC-4097-91DE-6ED954EDB6D1}"/>
              </a:ext>
            </a:extLst>
          </xdr:cNvPr>
          <xdr:cNvSpPr/>
        </xdr:nvSpPr>
        <xdr:spPr>
          <a:xfrm>
            <a:off x="10325100" y="1644650"/>
            <a:ext cx="171450" cy="146050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83" name="直線コネクタ 182">
            <a:extLst>
              <a:ext uri="{FF2B5EF4-FFF2-40B4-BE49-F238E27FC236}">
                <a16:creationId xmlns:a16="http://schemas.microsoft.com/office/drawing/2014/main" id="{578AE171-D116-4E07-9385-5CF0AD3846F1}"/>
              </a:ext>
            </a:extLst>
          </xdr:cNvPr>
          <xdr:cNvCxnSpPr>
            <a:endCxn id="179" idx="0"/>
          </xdr:cNvCxnSpPr>
        </xdr:nvCxnSpPr>
        <xdr:spPr>
          <a:xfrm>
            <a:off x="10412812" y="889000"/>
            <a:ext cx="1845" cy="37465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325428</xdr:colOff>
      <xdr:row>37</xdr:row>
      <xdr:rowOff>71437</xdr:rowOff>
    </xdr:from>
    <xdr:to>
      <xdr:col>4</xdr:col>
      <xdr:colOff>22017</xdr:colOff>
      <xdr:row>41</xdr:row>
      <xdr:rowOff>76201</xdr:rowOff>
    </xdr:to>
    <xdr:grpSp>
      <xdr:nvGrpSpPr>
        <xdr:cNvPr id="184" name="グループ化 183">
          <a:extLst>
            <a:ext uri="{FF2B5EF4-FFF2-40B4-BE49-F238E27FC236}">
              <a16:creationId xmlns:a16="http://schemas.microsoft.com/office/drawing/2014/main" id="{4BCD456E-33A2-48E0-90AF-2895A481DABA}"/>
            </a:ext>
          </a:extLst>
        </xdr:cNvPr>
        <xdr:cNvGrpSpPr/>
      </xdr:nvGrpSpPr>
      <xdr:grpSpPr>
        <a:xfrm>
          <a:off x="1792278" y="6434137"/>
          <a:ext cx="471289" cy="690564"/>
          <a:chOff x="10007553" y="1087436"/>
          <a:chExt cx="488997" cy="703264"/>
        </a:xfrm>
      </xdr:grpSpPr>
      <xdr:sp macro="" textlink="">
        <xdr:nvSpPr>
          <xdr:cNvPr id="185" name="楕円 184">
            <a:extLst>
              <a:ext uri="{FF2B5EF4-FFF2-40B4-BE49-F238E27FC236}">
                <a16:creationId xmlns:a16="http://schemas.microsoft.com/office/drawing/2014/main" id="{BBA13603-B581-4C7D-A065-F68547D298A4}"/>
              </a:ext>
            </a:extLst>
          </xdr:cNvPr>
          <xdr:cNvSpPr/>
        </xdr:nvSpPr>
        <xdr:spPr>
          <a:xfrm>
            <a:off x="10390950" y="1263650"/>
            <a:ext cx="47412" cy="45719"/>
          </a:xfrm>
          <a:prstGeom prst="ellipse">
            <a:avLst/>
          </a:prstGeom>
          <a:solidFill>
            <a:schemeClr val="tx1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86" name="直線コネクタ 185">
            <a:extLst>
              <a:ext uri="{FF2B5EF4-FFF2-40B4-BE49-F238E27FC236}">
                <a16:creationId xmlns:a16="http://schemas.microsoft.com/office/drawing/2014/main" id="{EA0713A2-BE98-4C3C-975A-613C0552693B}"/>
              </a:ext>
            </a:extLst>
          </xdr:cNvPr>
          <xdr:cNvCxnSpPr>
            <a:stCxn id="187" idx="0"/>
            <a:endCxn id="185" idx="4"/>
          </xdr:cNvCxnSpPr>
        </xdr:nvCxnSpPr>
        <xdr:spPr>
          <a:xfrm flipV="1">
            <a:off x="10410826" y="1309369"/>
            <a:ext cx="3831" cy="335281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7" name="二等辺三角形 186">
            <a:extLst>
              <a:ext uri="{FF2B5EF4-FFF2-40B4-BE49-F238E27FC236}">
                <a16:creationId xmlns:a16="http://schemas.microsoft.com/office/drawing/2014/main" id="{AAECE181-3B6C-4EFF-9A1C-C51F345EFB8A}"/>
              </a:ext>
            </a:extLst>
          </xdr:cNvPr>
          <xdr:cNvSpPr/>
        </xdr:nvSpPr>
        <xdr:spPr>
          <a:xfrm>
            <a:off x="10325100" y="1644650"/>
            <a:ext cx="171450" cy="146050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88" name="直線コネクタ 187">
            <a:extLst>
              <a:ext uri="{FF2B5EF4-FFF2-40B4-BE49-F238E27FC236}">
                <a16:creationId xmlns:a16="http://schemas.microsoft.com/office/drawing/2014/main" id="{39E91719-7A18-488C-B010-B53F3F429599}"/>
              </a:ext>
            </a:extLst>
          </xdr:cNvPr>
          <xdr:cNvCxnSpPr>
            <a:stCxn id="185" idx="2"/>
          </xdr:cNvCxnSpPr>
        </xdr:nvCxnSpPr>
        <xdr:spPr>
          <a:xfrm flipH="1" flipV="1">
            <a:off x="10007553" y="1087436"/>
            <a:ext cx="383396" cy="199074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285745</xdr:colOff>
      <xdr:row>36</xdr:row>
      <xdr:rowOff>71437</xdr:rowOff>
    </xdr:from>
    <xdr:to>
      <xdr:col>6</xdr:col>
      <xdr:colOff>496887</xdr:colOff>
      <xdr:row>41</xdr:row>
      <xdr:rowOff>44450</xdr:rowOff>
    </xdr:to>
    <xdr:grpSp>
      <xdr:nvGrpSpPr>
        <xdr:cNvPr id="189" name="グループ化 188">
          <a:extLst>
            <a:ext uri="{FF2B5EF4-FFF2-40B4-BE49-F238E27FC236}">
              <a16:creationId xmlns:a16="http://schemas.microsoft.com/office/drawing/2014/main" id="{4ADC9F10-6FE6-422C-946E-1D369D09F790}"/>
            </a:ext>
          </a:extLst>
        </xdr:cNvPr>
        <xdr:cNvGrpSpPr/>
      </xdr:nvGrpSpPr>
      <xdr:grpSpPr>
        <a:xfrm>
          <a:off x="3225795" y="6262687"/>
          <a:ext cx="909642" cy="830263"/>
          <a:chOff x="9983021" y="944562"/>
          <a:chExt cx="937505" cy="846138"/>
        </a:xfrm>
      </xdr:grpSpPr>
      <xdr:sp macro="" textlink="">
        <xdr:nvSpPr>
          <xdr:cNvPr id="190" name="楕円 189">
            <a:extLst>
              <a:ext uri="{FF2B5EF4-FFF2-40B4-BE49-F238E27FC236}">
                <a16:creationId xmlns:a16="http://schemas.microsoft.com/office/drawing/2014/main" id="{318EB560-A3CC-4CC6-9F0B-FE0F72E2576B}"/>
              </a:ext>
            </a:extLst>
          </xdr:cNvPr>
          <xdr:cNvSpPr/>
        </xdr:nvSpPr>
        <xdr:spPr>
          <a:xfrm>
            <a:off x="10390950" y="1263650"/>
            <a:ext cx="47412" cy="45719"/>
          </a:xfrm>
          <a:prstGeom prst="ellipse">
            <a:avLst/>
          </a:prstGeom>
          <a:solidFill>
            <a:schemeClr val="tx1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91" name="直線矢印コネクタ 190">
            <a:extLst>
              <a:ext uri="{FF2B5EF4-FFF2-40B4-BE49-F238E27FC236}">
                <a16:creationId xmlns:a16="http://schemas.microsoft.com/office/drawing/2014/main" id="{FB795727-24CC-4F5E-A2E2-AF237FC7CE44}"/>
              </a:ext>
            </a:extLst>
          </xdr:cNvPr>
          <xdr:cNvCxnSpPr>
            <a:stCxn id="190" idx="6"/>
          </xdr:cNvCxnSpPr>
        </xdr:nvCxnSpPr>
        <xdr:spPr>
          <a:xfrm>
            <a:off x="10438362" y="1286510"/>
            <a:ext cx="482164" cy="2540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2" name="直線コネクタ 191">
            <a:extLst>
              <a:ext uri="{FF2B5EF4-FFF2-40B4-BE49-F238E27FC236}">
                <a16:creationId xmlns:a16="http://schemas.microsoft.com/office/drawing/2014/main" id="{F97160A8-C813-4082-90CF-A33671A6B56E}"/>
              </a:ext>
            </a:extLst>
          </xdr:cNvPr>
          <xdr:cNvCxnSpPr>
            <a:stCxn id="193" idx="0"/>
            <a:endCxn id="190" idx="4"/>
          </xdr:cNvCxnSpPr>
        </xdr:nvCxnSpPr>
        <xdr:spPr>
          <a:xfrm flipV="1">
            <a:off x="10410826" y="1309369"/>
            <a:ext cx="3831" cy="335281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93" name="二等辺三角形 192">
            <a:extLst>
              <a:ext uri="{FF2B5EF4-FFF2-40B4-BE49-F238E27FC236}">
                <a16:creationId xmlns:a16="http://schemas.microsoft.com/office/drawing/2014/main" id="{90110EC4-E560-402F-BB52-7B2F8AF4E5D6}"/>
              </a:ext>
            </a:extLst>
          </xdr:cNvPr>
          <xdr:cNvSpPr/>
        </xdr:nvSpPr>
        <xdr:spPr>
          <a:xfrm>
            <a:off x="10325100" y="1644650"/>
            <a:ext cx="171450" cy="146050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94" name="直線コネクタ 193">
            <a:extLst>
              <a:ext uri="{FF2B5EF4-FFF2-40B4-BE49-F238E27FC236}">
                <a16:creationId xmlns:a16="http://schemas.microsoft.com/office/drawing/2014/main" id="{81B8393C-8F63-46B6-91A3-0E1D62A8B413}"/>
              </a:ext>
            </a:extLst>
          </xdr:cNvPr>
          <xdr:cNvCxnSpPr>
            <a:endCxn id="190" idx="0"/>
          </xdr:cNvCxnSpPr>
        </xdr:nvCxnSpPr>
        <xdr:spPr>
          <a:xfrm flipH="1">
            <a:off x="10414656" y="944562"/>
            <a:ext cx="67388" cy="319088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5" name="直線コネクタ 194">
            <a:extLst>
              <a:ext uri="{FF2B5EF4-FFF2-40B4-BE49-F238E27FC236}">
                <a16:creationId xmlns:a16="http://schemas.microsoft.com/office/drawing/2014/main" id="{F8605F90-33F1-48EB-B4DF-EC7D731FF3E7}"/>
              </a:ext>
            </a:extLst>
          </xdr:cNvPr>
          <xdr:cNvCxnSpPr>
            <a:stCxn id="190" idx="2"/>
          </xdr:cNvCxnSpPr>
        </xdr:nvCxnSpPr>
        <xdr:spPr>
          <a:xfrm flipH="1" flipV="1">
            <a:off x="9983021" y="1222375"/>
            <a:ext cx="407929" cy="64135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230188</xdr:colOff>
      <xdr:row>36</xdr:row>
      <xdr:rowOff>55562</xdr:rowOff>
    </xdr:from>
    <xdr:to>
      <xdr:col>8</xdr:col>
      <xdr:colOff>554043</xdr:colOff>
      <xdr:row>41</xdr:row>
      <xdr:rowOff>63500</xdr:rowOff>
    </xdr:to>
    <xdr:grpSp>
      <xdr:nvGrpSpPr>
        <xdr:cNvPr id="196" name="グループ化 195">
          <a:extLst>
            <a:ext uri="{FF2B5EF4-FFF2-40B4-BE49-F238E27FC236}">
              <a16:creationId xmlns:a16="http://schemas.microsoft.com/office/drawing/2014/main" id="{C15CB21D-98E7-4215-B047-6F7A6B917586}"/>
            </a:ext>
          </a:extLst>
        </xdr:cNvPr>
        <xdr:cNvGrpSpPr/>
      </xdr:nvGrpSpPr>
      <xdr:grpSpPr>
        <a:xfrm>
          <a:off x="4567238" y="6246812"/>
          <a:ext cx="1022355" cy="865188"/>
          <a:chOff x="9899174" y="909637"/>
          <a:chExt cx="1060219" cy="881063"/>
        </a:xfrm>
      </xdr:grpSpPr>
      <xdr:sp macro="" textlink="">
        <xdr:nvSpPr>
          <xdr:cNvPr id="197" name="楕円 196">
            <a:extLst>
              <a:ext uri="{FF2B5EF4-FFF2-40B4-BE49-F238E27FC236}">
                <a16:creationId xmlns:a16="http://schemas.microsoft.com/office/drawing/2014/main" id="{2BC5938C-642F-4C53-8441-14207B2AEF5B}"/>
              </a:ext>
            </a:extLst>
          </xdr:cNvPr>
          <xdr:cNvSpPr/>
        </xdr:nvSpPr>
        <xdr:spPr>
          <a:xfrm>
            <a:off x="10325100" y="1187450"/>
            <a:ext cx="165100" cy="165100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98" name="直線矢印コネクタ 197">
            <a:extLst>
              <a:ext uri="{FF2B5EF4-FFF2-40B4-BE49-F238E27FC236}">
                <a16:creationId xmlns:a16="http://schemas.microsoft.com/office/drawing/2014/main" id="{C82AEDA0-900B-4845-B1A5-B15FD2C1C085}"/>
              </a:ext>
            </a:extLst>
          </xdr:cNvPr>
          <xdr:cNvCxnSpPr>
            <a:stCxn id="197" idx="6"/>
          </xdr:cNvCxnSpPr>
        </xdr:nvCxnSpPr>
        <xdr:spPr>
          <a:xfrm flipV="1">
            <a:off x="10490201" y="1263650"/>
            <a:ext cx="469192" cy="6350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9" name="直線コネクタ 198">
            <a:extLst>
              <a:ext uri="{FF2B5EF4-FFF2-40B4-BE49-F238E27FC236}">
                <a16:creationId xmlns:a16="http://schemas.microsoft.com/office/drawing/2014/main" id="{D263763E-3627-46BE-BE1A-33D9C28EF2D4}"/>
              </a:ext>
            </a:extLst>
          </xdr:cNvPr>
          <xdr:cNvCxnSpPr>
            <a:stCxn id="200" idx="0"/>
            <a:endCxn id="197" idx="4"/>
          </xdr:cNvCxnSpPr>
        </xdr:nvCxnSpPr>
        <xdr:spPr>
          <a:xfrm flipH="1" flipV="1">
            <a:off x="10407650" y="1352550"/>
            <a:ext cx="3175" cy="29210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00" name="二等辺三角形 199">
            <a:extLst>
              <a:ext uri="{FF2B5EF4-FFF2-40B4-BE49-F238E27FC236}">
                <a16:creationId xmlns:a16="http://schemas.microsoft.com/office/drawing/2014/main" id="{850DC353-3391-407B-B4B3-D216D768627F}"/>
              </a:ext>
            </a:extLst>
          </xdr:cNvPr>
          <xdr:cNvSpPr/>
        </xdr:nvSpPr>
        <xdr:spPr>
          <a:xfrm>
            <a:off x="10325100" y="1644650"/>
            <a:ext cx="171450" cy="146050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201" name="直線コネクタ 200">
            <a:extLst>
              <a:ext uri="{FF2B5EF4-FFF2-40B4-BE49-F238E27FC236}">
                <a16:creationId xmlns:a16="http://schemas.microsoft.com/office/drawing/2014/main" id="{18CAE996-7239-4E20-8DC7-7B7AA41F28B6}"/>
              </a:ext>
            </a:extLst>
          </xdr:cNvPr>
          <xdr:cNvCxnSpPr/>
        </xdr:nvCxnSpPr>
        <xdr:spPr>
          <a:xfrm>
            <a:off x="10590617" y="909637"/>
            <a:ext cx="31052" cy="349251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2" name="直線コネクタ 201">
            <a:extLst>
              <a:ext uri="{FF2B5EF4-FFF2-40B4-BE49-F238E27FC236}">
                <a16:creationId xmlns:a16="http://schemas.microsoft.com/office/drawing/2014/main" id="{07147633-AA9A-4A7C-ADB4-93D7F3079A46}"/>
              </a:ext>
            </a:extLst>
          </xdr:cNvPr>
          <xdr:cNvCxnSpPr>
            <a:stCxn id="197" idx="2"/>
          </xdr:cNvCxnSpPr>
        </xdr:nvCxnSpPr>
        <xdr:spPr>
          <a:xfrm flipH="1">
            <a:off x="9899174" y="1270000"/>
            <a:ext cx="425926" cy="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174624</xdr:colOff>
      <xdr:row>36</xdr:row>
      <xdr:rowOff>31751</xdr:rowOff>
    </xdr:from>
    <xdr:to>
      <xdr:col>10</xdr:col>
      <xdr:colOff>652467</xdr:colOff>
      <xdr:row>41</xdr:row>
      <xdr:rowOff>111126</xdr:rowOff>
    </xdr:to>
    <xdr:grpSp>
      <xdr:nvGrpSpPr>
        <xdr:cNvPr id="203" name="グループ化 202">
          <a:extLst>
            <a:ext uri="{FF2B5EF4-FFF2-40B4-BE49-F238E27FC236}">
              <a16:creationId xmlns:a16="http://schemas.microsoft.com/office/drawing/2014/main" id="{BB01E6E6-C260-47E7-BE00-379C8F0D05CE}"/>
            </a:ext>
          </a:extLst>
        </xdr:cNvPr>
        <xdr:cNvGrpSpPr/>
      </xdr:nvGrpSpPr>
      <xdr:grpSpPr>
        <a:xfrm flipH="1">
          <a:off x="5908674" y="6223001"/>
          <a:ext cx="1176343" cy="936625"/>
          <a:chOff x="9899174" y="838200"/>
          <a:chExt cx="1162163" cy="952500"/>
        </a:xfrm>
      </xdr:grpSpPr>
      <xdr:sp macro="" textlink="">
        <xdr:nvSpPr>
          <xdr:cNvPr id="204" name="楕円 203">
            <a:extLst>
              <a:ext uri="{FF2B5EF4-FFF2-40B4-BE49-F238E27FC236}">
                <a16:creationId xmlns:a16="http://schemas.microsoft.com/office/drawing/2014/main" id="{9900194F-57B5-4359-863C-672EF89F5E24}"/>
              </a:ext>
            </a:extLst>
          </xdr:cNvPr>
          <xdr:cNvSpPr/>
        </xdr:nvSpPr>
        <xdr:spPr>
          <a:xfrm>
            <a:off x="10325100" y="1187450"/>
            <a:ext cx="165100" cy="165100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205" name="直線矢印コネクタ 204">
            <a:extLst>
              <a:ext uri="{FF2B5EF4-FFF2-40B4-BE49-F238E27FC236}">
                <a16:creationId xmlns:a16="http://schemas.microsoft.com/office/drawing/2014/main" id="{BF9AE7D1-5BB1-44DE-B54E-020E10B5E856}"/>
              </a:ext>
            </a:extLst>
          </xdr:cNvPr>
          <xdr:cNvCxnSpPr>
            <a:stCxn id="204" idx="6"/>
          </xdr:cNvCxnSpPr>
        </xdr:nvCxnSpPr>
        <xdr:spPr>
          <a:xfrm flipV="1">
            <a:off x="10490200" y="1250949"/>
            <a:ext cx="571137" cy="19051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6" name="直線コネクタ 205">
            <a:extLst>
              <a:ext uri="{FF2B5EF4-FFF2-40B4-BE49-F238E27FC236}">
                <a16:creationId xmlns:a16="http://schemas.microsoft.com/office/drawing/2014/main" id="{70548AD7-380F-4032-A60A-5A9AECD7FE7E}"/>
              </a:ext>
            </a:extLst>
          </xdr:cNvPr>
          <xdr:cNvCxnSpPr>
            <a:stCxn id="207" idx="0"/>
            <a:endCxn id="204" idx="4"/>
          </xdr:cNvCxnSpPr>
        </xdr:nvCxnSpPr>
        <xdr:spPr>
          <a:xfrm flipH="1" flipV="1">
            <a:off x="10407650" y="1352550"/>
            <a:ext cx="3175" cy="29210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07" name="二等辺三角形 206">
            <a:extLst>
              <a:ext uri="{FF2B5EF4-FFF2-40B4-BE49-F238E27FC236}">
                <a16:creationId xmlns:a16="http://schemas.microsoft.com/office/drawing/2014/main" id="{CB56E6EF-F904-40B3-B169-159C094400CB}"/>
              </a:ext>
            </a:extLst>
          </xdr:cNvPr>
          <xdr:cNvSpPr/>
        </xdr:nvSpPr>
        <xdr:spPr>
          <a:xfrm>
            <a:off x="10325100" y="1644650"/>
            <a:ext cx="171450" cy="146050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208" name="直線コネクタ 207">
            <a:extLst>
              <a:ext uri="{FF2B5EF4-FFF2-40B4-BE49-F238E27FC236}">
                <a16:creationId xmlns:a16="http://schemas.microsoft.com/office/drawing/2014/main" id="{0463C974-005B-4EA7-BA72-622F4EAD9BFE}"/>
              </a:ext>
            </a:extLst>
          </xdr:cNvPr>
          <xdr:cNvCxnSpPr>
            <a:endCxn id="204" idx="0"/>
          </xdr:cNvCxnSpPr>
        </xdr:nvCxnSpPr>
        <xdr:spPr>
          <a:xfrm>
            <a:off x="10407650" y="838200"/>
            <a:ext cx="0" cy="34925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9" name="直線コネクタ 208">
            <a:extLst>
              <a:ext uri="{FF2B5EF4-FFF2-40B4-BE49-F238E27FC236}">
                <a16:creationId xmlns:a16="http://schemas.microsoft.com/office/drawing/2014/main" id="{5FCF5196-857E-447E-BF11-810F50FCDCA2}"/>
              </a:ext>
            </a:extLst>
          </xdr:cNvPr>
          <xdr:cNvCxnSpPr>
            <a:stCxn id="204" idx="2"/>
          </xdr:cNvCxnSpPr>
        </xdr:nvCxnSpPr>
        <xdr:spPr>
          <a:xfrm flipH="1">
            <a:off x="9899174" y="1270000"/>
            <a:ext cx="425926" cy="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222250</xdr:colOff>
      <xdr:row>47</xdr:row>
      <xdr:rowOff>0</xdr:rowOff>
    </xdr:from>
    <xdr:to>
      <xdr:col>2</xdr:col>
      <xdr:colOff>507999</xdr:colOff>
      <xdr:row>49</xdr:row>
      <xdr:rowOff>79375</xdr:rowOff>
    </xdr:to>
    <xdr:grpSp>
      <xdr:nvGrpSpPr>
        <xdr:cNvPr id="210" name="グループ化 209">
          <a:extLst>
            <a:ext uri="{FF2B5EF4-FFF2-40B4-BE49-F238E27FC236}">
              <a16:creationId xmlns:a16="http://schemas.microsoft.com/office/drawing/2014/main" id="{CD145BBD-E886-4A71-B7D2-7255A420D562}"/>
            </a:ext>
          </a:extLst>
        </xdr:cNvPr>
        <xdr:cNvGrpSpPr/>
      </xdr:nvGrpSpPr>
      <xdr:grpSpPr>
        <a:xfrm>
          <a:off x="292100" y="8077200"/>
          <a:ext cx="984249" cy="422275"/>
          <a:chOff x="9890943" y="1362075"/>
          <a:chExt cx="1020702" cy="428625"/>
        </a:xfrm>
      </xdr:grpSpPr>
      <xdr:sp macro="" textlink="">
        <xdr:nvSpPr>
          <xdr:cNvPr id="211" name="楕円 210">
            <a:extLst>
              <a:ext uri="{FF2B5EF4-FFF2-40B4-BE49-F238E27FC236}">
                <a16:creationId xmlns:a16="http://schemas.microsoft.com/office/drawing/2014/main" id="{9DEE26A8-B347-4DFA-9FE7-94B5F58CBBE6}"/>
              </a:ext>
            </a:extLst>
          </xdr:cNvPr>
          <xdr:cNvSpPr/>
        </xdr:nvSpPr>
        <xdr:spPr>
          <a:xfrm>
            <a:off x="10316869" y="1362075"/>
            <a:ext cx="165100" cy="165100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212" name="直線コネクタ 211">
            <a:extLst>
              <a:ext uri="{FF2B5EF4-FFF2-40B4-BE49-F238E27FC236}">
                <a16:creationId xmlns:a16="http://schemas.microsoft.com/office/drawing/2014/main" id="{A59A46EF-6A59-47AD-9794-385B6BF05C74}"/>
              </a:ext>
            </a:extLst>
          </xdr:cNvPr>
          <xdr:cNvCxnSpPr>
            <a:stCxn id="213" idx="0"/>
            <a:endCxn id="211" idx="4"/>
          </xdr:cNvCxnSpPr>
        </xdr:nvCxnSpPr>
        <xdr:spPr>
          <a:xfrm flipH="1" flipV="1">
            <a:off x="10399420" y="1527175"/>
            <a:ext cx="11406" cy="117475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13" name="二等辺三角形 212">
            <a:extLst>
              <a:ext uri="{FF2B5EF4-FFF2-40B4-BE49-F238E27FC236}">
                <a16:creationId xmlns:a16="http://schemas.microsoft.com/office/drawing/2014/main" id="{8459CCB1-CD10-48A3-A6D1-08D4A4344ECB}"/>
              </a:ext>
            </a:extLst>
          </xdr:cNvPr>
          <xdr:cNvSpPr/>
        </xdr:nvSpPr>
        <xdr:spPr>
          <a:xfrm>
            <a:off x="10325100" y="1644650"/>
            <a:ext cx="171450" cy="146050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214" name="直線コネクタ 213">
            <a:extLst>
              <a:ext uri="{FF2B5EF4-FFF2-40B4-BE49-F238E27FC236}">
                <a16:creationId xmlns:a16="http://schemas.microsoft.com/office/drawing/2014/main" id="{C387E7F2-49C4-4329-89D3-500AE61ABB49}"/>
              </a:ext>
            </a:extLst>
          </xdr:cNvPr>
          <xdr:cNvCxnSpPr>
            <a:stCxn id="211" idx="6"/>
          </xdr:cNvCxnSpPr>
        </xdr:nvCxnSpPr>
        <xdr:spPr>
          <a:xfrm>
            <a:off x="10481970" y="1444625"/>
            <a:ext cx="429675" cy="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5" name="直線コネクタ 214">
            <a:extLst>
              <a:ext uri="{FF2B5EF4-FFF2-40B4-BE49-F238E27FC236}">
                <a16:creationId xmlns:a16="http://schemas.microsoft.com/office/drawing/2014/main" id="{EC75840B-11A6-497A-97D0-14AFDF008AD4}"/>
              </a:ext>
            </a:extLst>
          </xdr:cNvPr>
          <xdr:cNvCxnSpPr>
            <a:stCxn id="211" idx="2"/>
          </xdr:cNvCxnSpPr>
        </xdr:nvCxnSpPr>
        <xdr:spPr>
          <a:xfrm flipH="1">
            <a:off x="9890943" y="1444625"/>
            <a:ext cx="425926" cy="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158750</xdr:colOff>
      <xdr:row>44</xdr:row>
      <xdr:rowOff>31750</xdr:rowOff>
    </xdr:from>
    <xdr:to>
      <xdr:col>4</xdr:col>
      <xdr:colOff>646102</xdr:colOff>
      <xdr:row>49</xdr:row>
      <xdr:rowOff>92075</xdr:rowOff>
    </xdr:to>
    <xdr:grpSp>
      <xdr:nvGrpSpPr>
        <xdr:cNvPr id="216" name="グループ化 215">
          <a:extLst>
            <a:ext uri="{FF2B5EF4-FFF2-40B4-BE49-F238E27FC236}">
              <a16:creationId xmlns:a16="http://schemas.microsoft.com/office/drawing/2014/main" id="{AB7DAC7A-4D6A-4CED-9AEF-B1E402C1A9C7}"/>
            </a:ext>
          </a:extLst>
        </xdr:cNvPr>
        <xdr:cNvGrpSpPr/>
      </xdr:nvGrpSpPr>
      <xdr:grpSpPr>
        <a:xfrm flipH="1">
          <a:off x="1625600" y="7594600"/>
          <a:ext cx="1262052" cy="917575"/>
          <a:chOff x="9967194" y="857250"/>
          <a:chExt cx="1389045" cy="933450"/>
        </a:xfrm>
      </xdr:grpSpPr>
      <xdr:sp macro="" textlink="">
        <xdr:nvSpPr>
          <xdr:cNvPr id="217" name="楕円 216">
            <a:extLst>
              <a:ext uri="{FF2B5EF4-FFF2-40B4-BE49-F238E27FC236}">
                <a16:creationId xmlns:a16="http://schemas.microsoft.com/office/drawing/2014/main" id="{871F44B7-7588-48AF-974F-ADA4E83C6330}"/>
              </a:ext>
            </a:extLst>
          </xdr:cNvPr>
          <xdr:cNvSpPr/>
        </xdr:nvSpPr>
        <xdr:spPr>
          <a:xfrm>
            <a:off x="10390950" y="1263650"/>
            <a:ext cx="47412" cy="45719"/>
          </a:xfrm>
          <a:prstGeom prst="ellipse">
            <a:avLst/>
          </a:prstGeom>
          <a:solidFill>
            <a:schemeClr val="tx1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218" name="直線矢印コネクタ 217">
            <a:extLst>
              <a:ext uri="{FF2B5EF4-FFF2-40B4-BE49-F238E27FC236}">
                <a16:creationId xmlns:a16="http://schemas.microsoft.com/office/drawing/2014/main" id="{24A6216B-323B-481E-B29D-E4B762A16F53}"/>
              </a:ext>
            </a:extLst>
          </xdr:cNvPr>
          <xdr:cNvCxnSpPr/>
        </xdr:nvCxnSpPr>
        <xdr:spPr>
          <a:xfrm flipV="1">
            <a:off x="10882790" y="857250"/>
            <a:ext cx="2879" cy="429260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9" name="直線コネクタ 218">
            <a:extLst>
              <a:ext uri="{FF2B5EF4-FFF2-40B4-BE49-F238E27FC236}">
                <a16:creationId xmlns:a16="http://schemas.microsoft.com/office/drawing/2014/main" id="{8CE96E03-C721-4CB1-8B8B-CB0921313EAB}"/>
              </a:ext>
            </a:extLst>
          </xdr:cNvPr>
          <xdr:cNvCxnSpPr>
            <a:stCxn id="220" idx="0"/>
            <a:endCxn id="217" idx="4"/>
          </xdr:cNvCxnSpPr>
        </xdr:nvCxnSpPr>
        <xdr:spPr>
          <a:xfrm flipV="1">
            <a:off x="10410826" y="1309369"/>
            <a:ext cx="3831" cy="335281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20" name="二等辺三角形 219">
            <a:extLst>
              <a:ext uri="{FF2B5EF4-FFF2-40B4-BE49-F238E27FC236}">
                <a16:creationId xmlns:a16="http://schemas.microsoft.com/office/drawing/2014/main" id="{DB6FD957-F5E4-410C-881F-BAD4F16997A9}"/>
              </a:ext>
            </a:extLst>
          </xdr:cNvPr>
          <xdr:cNvSpPr/>
        </xdr:nvSpPr>
        <xdr:spPr>
          <a:xfrm>
            <a:off x="10325100" y="1644650"/>
            <a:ext cx="171450" cy="146050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221" name="直線コネクタ 220">
            <a:extLst>
              <a:ext uri="{FF2B5EF4-FFF2-40B4-BE49-F238E27FC236}">
                <a16:creationId xmlns:a16="http://schemas.microsoft.com/office/drawing/2014/main" id="{1BC17A27-B6BC-4CA6-BA3E-90D91E77CADD}"/>
              </a:ext>
            </a:extLst>
          </xdr:cNvPr>
          <xdr:cNvCxnSpPr/>
        </xdr:nvCxnSpPr>
        <xdr:spPr>
          <a:xfrm>
            <a:off x="10894380" y="1262063"/>
            <a:ext cx="461859" cy="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2" name="直線コネクタ 221">
            <a:extLst>
              <a:ext uri="{FF2B5EF4-FFF2-40B4-BE49-F238E27FC236}">
                <a16:creationId xmlns:a16="http://schemas.microsoft.com/office/drawing/2014/main" id="{36411F8F-FD95-4D03-96AB-ABAF90BC90BD}"/>
              </a:ext>
            </a:extLst>
          </xdr:cNvPr>
          <xdr:cNvCxnSpPr/>
        </xdr:nvCxnSpPr>
        <xdr:spPr>
          <a:xfrm flipH="1">
            <a:off x="9967194" y="1278572"/>
            <a:ext cx="432471" cy="889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261950</xdr:colOff>
      <xdr:row>43</xdr:row>
      <xdr:rowOff>134939</xdr:rowOff>
    </xdr:from>
    <xdr:to>
      <xdr:col>6</xdr:col>
      <xdr:colOff>333387</xdr:colOff>
      <xdr:row>49</xdr:row>
      <xdr:rowOff>39689</xdr:rowOff>
    </xdr:to>
    <xdr:grpSp>
      <xdr:nvGrpSpPr>
        <xdr:cNvPr id="223" name="グループ化 222">
          <a:extLst>
            <a:ext uri="{FF2B5EF4-FFF2-40B4-BE49-F238E27FC236}">
              <a16:creationId xmlns:a16="http://schemas.microsoft.com/office/drawing/2014/main" id="{A1335255-2E43-4773-86CA-01FE8696400A}"/>
            </a:ext>
          </a:extLst>
        </xdr:cNvPr>
        <xdr:cNvGrpSpPr/>
      </xdr:nvGrpSpPr>
      <xdr:grpSpPr>
        <a:xfrm flipH="1">
          <a:off x="3202000" y="7526339"/>
          <a:ext cx="769937" cy="933450"/>
          <a:chOff x="10065425" y="838200"/>
          <a:chExt cx="760657" cy="952500"/>
        </a:xfrm>
      </xdr:grpSpPr>
      <xdr:sp macro="" textlink="">
        <xdr:nvSpPr>
          <xdr:cNvPr id="224" name="楕円 223">
            <a:extLst>
              <a:ext uri="{FF2B5EF4-FFF2-40B4-BE49-F238E27FC236}">
                <a16:creationId xmlns:a16="http://schemas.microsoft.com/office/drawing/2014/main" id="{69F87FF4-BEA8-4EA5-9B64-F40A9078A2D7}"/>
              </a:ext>
            </a:extLst>
          </xdr:cNvPr>
          <xdr:cNvSpPr/>
        </xdr:nvSpPr>
        <xdr:spPr>
          <a:xfrm>
            <a:off x="10325100" y="1187450"/>
            <a:ext cx="165100" cy="165100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225" name="直線矢印コネクタ 224">
            <a:extLst>
              <a:ext uri="{FF2B5EF4-FFF2-40B4-BE49-F238E27FC236}">
                <a16:creationId xmlns:a16="http://schemas.microsoft.com/office/drawing/2014/main" id="{C0C4ED05-B59A-416A-8F2A-0500F6652229}"/>
              </a:ext>
            </a:extLst>
          </xdr:cNvPr>
          <xdr:cNvCxnSpPr/>
        </xdr:nvCxnSpPr>
        <xdr:spPr>
          <a:xfrm flipV="1">
            <a:off x="10474516" y="917571"/>
            <a:ext cx="351566" cy="312739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6" name="直線コネクタ 225">
            <a:extLst>
              <a:ext uri="{FF2B5EF4-FFF2-40B4-BE49-F238E27FC236}">
                <a16:creationId xmlns:a16="http://schemas.microsoft.com/office/drawing/2014/main" id="{4CE38935-D652-4E0E-8504-FF70772FE974}"/>
              </a:ext>
            </a:extLst>
          </xdr:cNvPr>
          <xdr:cNvCxnSpPr>
            <a:stCxn id="227" idx="0"/>
            <a:endCxn id="224" idx="4"/>
          </xdr:cNvCxnSpPr>
        </xdr:nvCxnSpPr>
        <xdr:spPr>
          <a:xfrm flipH="1" flipV="1">
            <a:off x="10407650" y="1352550"/>
            <a:ext cx="3175" cy="29210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27" name="二等辺三角形 226">
            <a:extLst>
              <a:ext uri="{FF2B5EF4-FFF2-40B4-BE49-F238E27FC236}">
                <a16:creationId xmlns:a16="http://schemas.microsoft.com/office/drawing/2014/main" id="{7408A907-6B95-4F94-BD4C-866F1FFF0618}"/>
              </a:ext>
            </a:extLst>
          </xdr:cNvPr>
          <xdr:cNvSpPr/>
        </xdr:nvSpPr>
        <xdr:spPr>
          <a:xfrm>
            <a:off x="10325100" y="1644650"/>
            <a:ext cx="171450" cy="146050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228" name="直線コネクタ 227">
            <a:extLst>
              <a:ext uri="{FF2B5EF4-FFF2-40B4-BE49-F238E27FC236}">
                <a16:creationId xmlns:a16="http://schemas.microsoft.com/office/drawing/2014/main" id="{C6EAFC6E-86E1-4862-99A9-45B1AD1B9FE6}"/>
              </a:ext>
            </a:extLst>
          </xdr:cNvPr>
          <xdr:cNvCxnSpPr>
            <a:endCxn id="224" idx="0"/>
          </xdr:cNvCxnSpPr>
        </xdr:nvCxnSpPr>
        <xdr:spPr>
          <a:xfrm>
            <a:off x="10407650" y="838200"/>
            <a:ext cx="0" cy="34925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9" name="直線コネクタ 228">
            <a:extLst>
              <a:ext uri="{FF2B5EF4-FFF2-40B4-BE49-F238E27FC236}">
                <a16:creationId xmlns:a16="http://schemas.microsoft.com/office/drawing/2014/main" id="{AE3286A0-DFA8-4D17-8B3C-8F025D37ABF3}"/>
              </a:ext>
            </a:extLst>
          </xdr:cNvPr>
          <xdr:cNvCxnSpPr/>
        </xdr:nvCxnSpPr>
        <xdr:spPr>
          <a:xfrm flipH="1">
            <a:off x="10065425" y="1317628"/>
            <a:ext cx="283202" cy="266698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55561</xdr:colOff>
      <xdr:row>36</xdr:row>
      <xdr:rowOff>150812</xdr:rowOff>
    </xdr:from>
    <xdr:to>
      <xdr:col>4</xdr:col>
      <xdr:colOff>420686</xdr:colOff>
      <xdr:row>39</xdr:row>
      <xdr:rowOff>95567</xdr:rowOff>
    </xdr:to>
    <xdr:sp macro="" textlink="">
      <xdr:nvSpPr>
        <xdr:cNvPr id="230" name="フリーフォーム: 図形 229">
          <a:extLst>
            <a:ext uri="{FF2B5EF4-FFF2-40B4-BE49-F238E27FC236}">
              <a16:creationId xmlns:a16="http://schemas.microsoft.com/office/drawing/2014/main" id="{8D722AB3-6E2B-439D-943A-F8EF79C6D90B}"/>
            </a:ext>
          </a:extLst>
        </xdr:cNvPr>
        <xdr:cNvSpPr/>
      </xdr:nvSpPr>
      <xdr:spPr>
        <a:xfrm rot="2530666">
          <a:off x="2297111" y="6342062"/>
          <a:ext cx="365125" cy="459105"/>
        </a:xfrm>
        <a:custGeom>
          <a:avLst/>
          <a:gdLst>
            <a:gd name="connsiteX0" fmla="*/ 0 w 292340"/>
            <a:gd name="connsiteY0" fmla="*/ 457200 h 457200"/>
            <a:gd name="connsiteX1" fmla="*/ 281940 w 292340"/>
            <a:gd name="connsiteY1" fmla="*/ 312420 h 457200"/>
            <a:gd name="connsiteX2" fmla="*/ 236220 w 292340"/>
            <a:gd name="connsiteY2" fmla="*/ 0 h 457200"/>
            <a:gd name="connsiteX3" fmla="*/ 236220 w 292340"/>
            <a:gd name="connsiteY3" fmla="*/ 0 h 457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92340" h="457200">
              <a:moveTo>
                <a:pt x="0" y="457200"/>
              </a:moveTo>
              <a:cubicBezTo>
                <a:pt x="121285" y="422910"/>
                <a:pt x="242570" y="388620"/>
                <a:pt x="281940" y="312420"/>
              </a:cubicBezTo>
              <a:cubicBezTo>
                <a:pt x="321310" y="236220"/>
                <a:pt x="236220" y="0"/>
                <a:pt x="236220" y="0"/>
              </a:cubicBezTo>
              <a:lnTo>
                <a:pt x="23622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436563</xdr:colOff>
      <xdr:row>35</xdr:row>
      <xdr:rowOff>119062</xdr:rowOff>
    </xdr:from>
    <xdr:to>
      <xdr:col>9</xdr:col>
      <xdr:colOff>482282</xdr:colOff>
      <xdr:row>41</xdr:row>
      <xdr:rowOff>103187</xdr:rowOff>
    </xdr:to>
    <xdr:grpSp>
      <xdr:nvGrpSpPr>
        <xdr:cNvPr id="231" name="グループ化 230">
          <a:extLst>
            <a:ext uri="{FF2B5EF4-FFF2-40B4-BE49-F238E27FC236}">
              <a16:creationId xmlns:a16="http://schemas.microsoft.com/office/drawing/2014/main" id="{DDDDBE06-D425-440A-8B3A-CFDDEF112297}"/>
            </a:ext>
          </a:extLst>
        </xdr:cNvPr>
        <xdr:cNvGrpSpPr/>
      </xdr:nvGrpSpPr>
      <xdr:grpSpPr>
        <a:xfrm>
          <a:off x="6170613" y="6138862"/>
          <a:ext cx="45719" cy="1012825"/>
          <a:chOff x="4713468" y="4890901"/>
          <a:chExt cx="42676" cy="1299390"/>
        </a:xfrm>
      </xdr:grpSpPr>
      <xdr:sp macro="" textlink="">
        <xdr:nvSpPr>
          <xdr:cNvPr id="232" name="Line 205">
            <a:extLst>
              <a:ext uri="{FF2B5EF4-FFF2-40B4-BE49-F238E27FC236}">
                <a16:creationId xmlns:a16="http://schemas.microsoft.com/office/drawing/2014/main" id="{B8A89CD7-052B-47BB-8A14-318DB2FFE2E4}"/>
              </a:ext>
            </a:extLst>
          </xdr:cNvPr>
          <xdr:cNvSpPr>
            <a:spLocks noChangeShapeType="1"/>
          </xdr:cNvSpPr>
        </xdr:nvSpPr>
        <xdr:spPr bwMode="auto">
          <a:xfrm rot="21540000" flipH="1">
            <a:off x="4713468" y="4893537"/>
            <a:ext cx="14443" cy="1282555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/>
          <a:lstStyle/>
          <a:p>
            <a:endParaRPr lang="en-US" altLang="ja-JP" sz="105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233" name="Line 205">
            <a:extLst>
              <a:ext uri="{FF2B5EF4-FFF2-40B4-BE49-F238E27FC236}">
                <a16:creationId xmlns:a16="http://schemas.microsoft.com/office/drawing/2014/main" id="{DCB5D268-C478-4CAC-9757-7F016C4E6B22}"/>
              </a:ext>
            </a:extLst>
          </xdr:cNvPr>
          <xdr:cNvSpPr>
            <a:spLocks noChangeShapeType="1"/>
          </xdr:cNvSpPr>
        </xdr:nvSpPr>
        <xdr:spPr bwMode="auto">
          <a:xfrm rot="21540000" flipH="1">
            <a:off x="4741701" y="4907736"/>
            <a:ext cx="14443" cy="12825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/>
          <a:lstStyle/>
          <a:p>
            <a:endParaRPr lang="en-US" altLang="ja-JP" sz="105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234" name="Line 205">
            <a:extLst>
              <a:ext uri="{FF2B5EF4-FFF2-40B4-BE49-F238E27FC236}">
                <a16:creationId xmlns:a16="http://schemas.microsoft.com/office/drawing/2014/main" id="{88725E17-C537-4352-AF1F-668CBAF9C629}"/>
              </a:ext>
            </a:extLst>
          </xdr:cNvPr>
          <xdr:cNvSpPr>
            <a:spLocks noChangeShapeType="1"/>
          </xdr:cNvSpPr>
        </xdr:nvSpPr>
        <xdr:spPr bwMode="auto">
          <a:xfrm rot="21540000" flipH="1">
            <a:off x="4723430" y="4890901"/>
            <a:ext cx="14443" cy="1282555"/>
          </a:xfrm>
          <a:prstGeom prst="line">
            <a:avLst/>
          </a:prstGeom>
          <a:noFill/>
          <a:ln w="2857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/>
          <a:lstStyle/>
          <a:p>
            <a:endParaRPr lang="en-US" altLang="ja-JP" sz="105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</xdr:grpSp>
    <xdr:clientData/>
  </xdr:twoCellAnchor>
  <xdr:twoCellAnchor>
    <xdr:from>
      <xdr:col>2</xdr:col>
      <xdr:colOff>10844</xdr:colOff>
      <xdr:row>45</xdr:row>
      <xdr:rowOff>634</xdr:rowOff>
    </xdr:from>
    <xdr:to>
      <xdr:col>2</xdr:col>
      <xdr:colOff>478678</xdr:colOff>
      <xdr:row>45</xdr:row>
      <xdr:rowOff>3174</xdr:rowOff>
    </xdr:to>
    <xdr:cxnSp macro="">
      <xdr:nvCxnSpPr>
        <xdr:cNvPr id="235" name="直線矢印コネクタ 234">
          <a:extLst>
            <a:ext uri="{FF2B5EF4-FFF2-40B4-BE49-F238E27FC236}">
              <a16:creationId xmlns:a16="http://schemas.microsoft.com/office/drawing/2014/main" id="{2553E145-D187-4D93-B1C6-46C9454864FD}"/>
            </a:ext>
          </a:extLst>
        </xdr:cNvPr>
        <xdr:cNvCxnSpPr/>
      </xdr:nvCxnSpPr>
      <xdr:spPr>
        <a:xfrm>
          <a:off x="779194" y="7734934"/>
          <a:ext cx="467834" cy="254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15875</xdr:colOff>
      <xdr:row>45</xdr:row>
      <xdr:rowOff>7619</xdr:rowOff>
    </xdr:from>
    <xdr:to>
      <xdr:col>2</xdr:col>
      <xdr:colOff>19592</xdr:colOff>
      <xdr:row>46</xdr:row>
      <xdr:rowOff>168275</xdr:rowOff>
    </xdr:to>
    <xdr:cxnSp macro="">
      <xdr:nvCxnSpPr>
        <xdr:cNvPr id="236" name="直線コネクタ 235">
          <a:extLst>
            <a:ext uri="{FF2B5EF4-FFF2-40B4-BE49-F238E27FC236}">
              <a16:creationId xmlns:a16="http://schemas.microsoft.com/office/drawing/2014/main" id="{F200030F-DE16-4C78-AFC1-4028D1A6250C}"/>
            </a:ext>
          </a:extLst>
        </xdr:cNvPr>
        <xdr:cNvCxnSpPr/>
      </xdr:nvCxnSpPr>
      <xdr:spPr>
        <a:xfrm flipV="1">
          <a:off x="784225" y="7741919"/>
          <a:ext cx="3717" cy="332106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9865</xdr:colOff>
      <xdr:row>43</xdr:row>
      <xdr:rowOff>23812</xdr:rowOff>
    </xdr:from>
    <xdr:to>
      <xdr:col>2</xdr:col>
      <xdr:colOff>11655</xdr:colOff>
      <xdr:row>45</xdr:row>
      <xdr:rowOff>49212</xdr:rowOff>
    </xdr:to>
    <xdr:cxnSp macro="">
      <xdr:nvCxnSpPr>
        <xdr:cNvPr id="237" name="直線コネクタ 236">
          <a:extLst>
            <a:ext uri="{FF2B5EF4-FFF2-40B4-BE49-F238E27FC236}">
              <a16:creationId xmlns:a16="http://schemas.microsoft.com/office/drawing/2014/main" id="{C09DE2EB-2D57-47C9-BAE2-AE83A5B50540}"/>
            </a:ext>
          </a:extLst>
        </xdr:cNvPr>
        <xdr:cNvCxnSpPr/>
      </xdr:nvCxnSpPr>
      <xdr:spPr>
        <a:xfrm>
          <a:off x="778215" y="7415212"/>
          <a:ext cx="1790" cy="368300"/>
        </a:xfrm>
        <a:prstGeom prst="line">
          <a:avLst/>
        </a:prstGeom>
        <a:ln w="1905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555625</xdr:colOff>
      <xdr:row>46</xdr:row>
      <xdr:rowOff>95250</xdr:rowOff>
    </xdr:from>
    <xdr:to>
      <xdr:col>4</xdr:col>
      <xdr:colOff>223259</xdr:colOff>
      <xdr:row>46</xdr:row>
      <xdr:rowOff>95595</xdr:rowOff>
    </xdr:to>
    <xdr:cxnSp macro="">
      <xdr:nvCxnSpPr>
        <xdr:cNvPr id="238" name="直線コネクタ 237">
          <a:extLst>
            <a:ext uri="{FF2B5EF4-FFF2-40B4-BE49-F238E27FC236}">
              <a16:creationId xmlns:a16="http://schemas.microsoft.com/office/drawing/2014/main" id="{34A58FD4-A089-4FC3-9E2B-12E4BE6469EC}"/>
            </a:ext>
          </a:extLst>
        </xdr:cNvPr>
        <xdr:cNvCxnSpPr>
          <a:endCxn id="217" idx="7"/>
        </xdr:cNvCxnSpPr>
      </xdr:nvCxnSpPr>
      <xdr:spPr>
        <a:xfrm>
          <a:off x="2022475" y="8001000"/>
          <a:ext cx="442334" cy="34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412762</xdr:colOff>
      <xdr:row>44</xdr:row>
      <xdr:rowOff>31750</xdr:rowOff>
    </xdr:from>
    <xdr:to>
      <xdr:col>8</xdr:col>
      <xdr:colOff>452446</xdr:colOff>
      <xdr:row>49</xdr:row>
      <xdr:rowOff>60325</xdr:rowOff>
    </xdr:to>
    <xdr:grpSp>
      <xdr:nvGrpSpPr>
        <xdr:cNvPr id="239" name="グループ化 238">
          <a:extLst>
            <a:ext uri="{FF2B5EF4-FFF2-40B4-BE49-F238E27FC236}">
              <a16:creationId xmlns:a16="http://schemas.microsoft.com/office/drawing/2014/main" id="{AF27FF07-4940-44F8-8A1B-0CDDF3AC415D}"/>
            </a:ext>
          </a:extLst>
        </xdr:cNvPr>
        <xdr:cNvGrpSpPr/>
      </xdr:nvGrpSpPr>
      <xdr:grpSpPr>
        <a:xfrm flipH="1">
          <a:off x="4749812" y="7594600"/>
          <a:ext cx="738184" cy="885825"/>
          <a:chOff x="10076361" y="889000"/>
          <a:chExt cx="730878" cy="901700"/>
        </a:xfrm>
      </xdr:grpSpPr>
      <xdr:sp macro="" textlink="">
        <xdr:nvSpPr>
          <xdr:cNvPr id="240" name="楕円 239">
            <a:extLst>
              <a:ext uri="{FF2B5EF4-FFF2-40B4-BE49-F238E27FC236}">
                <a16:creationId xmlns:a16="http://schemas.microsoft.com/office/drawing/2014/main" id="{0A24B08D-CD84-4AFB-8A5F-152D51808AD5}"/>
              </a:ext>
            </a:extLst>
          </xdr:cNvPr>
          <xdr:cNvSpPr/>
        </xdr:nvSpPr>
        <xdr:spPr>
          <a:xfrm>
            <a:off x="10390950" y="1263650"/>
            <a:ext cx="47412" cy="45719"/>
          </a:xfrm>
          <a:prstGeom prst="ellipse">
            <a:avLst/>
          </a:prstGeom>
          <a:solidFill>
            <a:schemeClr val="tx1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241" name="直線矢印コネクタ 240">
            <a:extLst>
              <a:ext uri="{FF2B5EF4-FFF2-40B4-BE49-F238E27FC236}">
                <a16:creationId xmlns:a16="http://schemas.microsoft.com/office/drawing/2014/main" id="{0136C73E-E787-459C-AE98-5294FA9ACA50}"/>
              </a:ext>
            </a:extLst>
          </xdr:cNvPr>
          <xdr:cNvCxnSpPr>
            <a:stCxn id="240" idx="6"/>
          </xdr:cNvCxnSpPr>
        </xdr:nvCxnSpPr>
        <xdr:spPr>
          <a:xfrm flipV="1">
            <a:off x="10438362" y="904875"/>
            <a:ext cx="368877" cy="381635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2" name="直線コネクタ 241">
            <a:extLst>
              <a:ext uri="{FF2B5EF4-FFF2-40B4-BE49-F238E27FC236}">
                <a16:creationId xmlns:a16="http://schemas.microsoft.com/office/drawing/2014/main" id="{8F113C90-DC21-4B7B-A962-1130CDBF58AA}"/>
              </a:ext>
            </a:extLst>
          </xdr:cNvPr>
          <xdr:cNvCxnSpPr>
            <a:stCxn id="243" idx="0"/>
            <a:endCxn id="240" idx="4"/>
          </xdr:cNvCxnSpPr>
        </xdr:nvCxnSpPr>
        <xdr:spPr>
          <a:xfrm flipV="1">
            <a:off x="10410826" y="1309369"/>
            <a:ext cx="3831" cy="335281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43" name="二等辺三角形 242">
            <a:extLst>
              <a:ext uri="{FF2B5EF4-FFF2-40B4-BE49-F238E27FC236}">
                <a16:creationId xmlns:a16="http://schemas.microsoft.com/office/drawing/2014/main" id="{A06FBF87-2138-44D3-889B-9593543CD965}"/>
              </a:ext>
            </a:extLst>
          </xdr:cNvPr>
          <xdr:cNvSpPr/>
        </xdr:nvSpPr>
        <xdr:spPr>
          <a:xfrm>
            <a:off x="10325100" y="1644650"/>
            <a:ext cx="171450" cy="146050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244" name="直線コネクタ 243">
            <a:extLst>
              <a:ext uri="{FF2B5EF4-FFF2-40B4-BE49-F238E27FC236}">
                <a16:creationId xmlns:a16="http://schemas.microsoft.com/office/drawing/2014/main" id="{9EDF47C8-23B8-4AA3-A57B-96FC74729879}"/>
              </a:ext>
            </a:extLst>
          </xdr:cNvPr>
          <xdr:cNvCxnSpPr>
            <a:endCxn id="240" idx="0"/>
          </xdr:cNvCxnSpPr>
        </xdr:nvCxnSpPr>
        <xdr:spPr>
          <a:xfrm>
            <a:off x="10412812" y="889000"/>
            <a:ext cx="1845" cy="37465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5" name="直線コネクタ 244">
            <a:extLst>
              <a:ext uri="{FF2B5EF4-FFF2-40B4-BE49-F238E27FC236}">
                <a16:creationId xmlns:a16="http://schemas.microsoft.com/office/drawing/2014/main" id="{253B2E75-0BC4-47FC-8382-C04A8A653BB7}"/>
              </a:ext>
            </a:extLst>
          </xdr:cNvPr>
          <xdr:cNvCxnSpPr/>
        </xdr:nvCxnSpPr>
        <xdr:spPr>
          <a:xfrm flipH="1">
            <a:off x="10076361" y="1429385"/>
            <a:ext cx="322447" cy="324802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119062</xdr:colOff>
      <xdr:row>43</xdr:row>
      <xdr:rowOff>158750</xdr:rowOff>
    </xdr:from>
    <xdr:to>
      <xdr:col>10</xdr:col>
      <xdr:colOff>493717</xdr:colOff>
      <xdr:row>49</xdr:row>
      <xdr:rowOff>63500</xdr:rowOff>
    </xdr:to>
    <xdr:grpSp>
      <xdr:nvGrpSpPr>
        <xdr:cNvPr id="246" name="グループ化 245">
          <a:extLst>
            <a:ext uri="{FF2B5EF4-FFF2-40B4-BE49-F238E27FC236}">
              <a16:creationId xmlns:a16="http://schemas.microsoft.com/office/drawing/2014/main" id="{29CA10F6-CDEA-4B01-858A-CEA0DDD86C03}"/>
            </a:ext>
          </a:extLst>
        </xdr:cNvPr>
        <xdr:cNvGrpSpPr/>
      </xdr:nvGrpSpPr>
      <xdr:grpSpPr>
        <a:xfrm flipH="1">
          <a:off x="5853112" y="7550150"/>
          <a:ext cx="1073155" cy="933450"/>
          <a:chOff x="9899174" y="838200"/>
          <a:chExt cx="1060219" cy="952500"/>
        </a:xfrm>
      </xdr:grpSpPr>
      <xdr:sp macro="" textlink="">
        <xdr:nvSpPr>
          <xdr:cNvPr id="247" name="楕円 246">
            <a:extLst>
              <a:ext uri="{FF2B5EF4-FFF2-40B4-BE49-F238E27FC236}">
                <a16:creationId xmlns:a16="http://schemas.microsoft.com/office/drawing/2014/main" id="{E28755F7-4569-46AE-ABBD-D5AD471AC196}"/>
              </a:ext>
            </a:extLst>
          </xdr:cNvPr>
          <xdr:cNvSpPr/>
        </xdr:nvSpPr>
        <xdr:spPr>
          <a:xfrm>
            <a:off x="10325100" y="1187450"/>
            <a:ext cx="165100" cy="165100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248" name="直線矢印コネクタ 247">
            <a:extLst>
              <a:ext uri="{FF2B5EF4-FFF2-40B4-BE49-F238E27FC236}">
                <a16:creationId xmlns:a16="http://schemas.microsoft.com/office/drawing/2014/main" id="{57A8333E-38E1-44C6-B03F-D3113E3ACC51}"/>
              </a:ext>
            </a:extLst>
          </xdr:cNvPr>
          <xdr:cNvCxnSpPr>
            <a:stCxn id="247" idx="6"/>
          </xdr:cNvCxnSpPr>
        </xdr:nvCxnSpPr>
        <xdr:spPr>
          <a:xfrm flipV="1">
            <a:off x="10490201" y="1263650"/>
            <a:ext cx="469192" cy="6350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9" name="直線コネクタ 248">
            <a:extLst>
              <a:ext uri="{FF2B5EF4-FFF2-40B4-BE49-F238E27FC236}">
                <a16:creationId xmlns:a16="http://schemas.microsoft.com/office/drawing/2014/main" id="{61A0A6C0-2992-4B1A-AC48-BEE67597754E}"/>
              </a:ext>
            </a:extLst>
          </xdr:cNvPr>
          <xdr:cNvCxnSpPr>
            <a:stCxn id="250" idx="0"/>
            <a:endCxn id="247" idx="4"/>
          </xdr:cNvCxnSpPr>
        </xdr:nvCxnSpPr>
        <xdr:spPr>
          <a:xfrm flipH="1" flipV="1">
            <a:off x="10407650" y="1352550"/>
            <a:ext cx="3175" cy="29210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0" name="二等辺三角形 249">
            <a:extLst>
              <a:ext uri="{FF2B5EF4-FFF2-40B4-BE49-F238E27FC236}">
                <a16:creationId xmlns:a16="http://schemas.microsoft.com/office/drawing/2014/main" id="{52D8EE84-D663-4AC7-AE75-1C14DA0C3B22}"/>
              </a:ext>
            </a:extLst>
          </xdr:cNvPr>
          <xdr:cNvSpPr/>
        </xdr:nvSpPr>
        <xdr:spPr>
          <a:xfrm>
            <a:off x="10325100" y="1644650"/>
            <a:ext cx="171450" cy="146050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251" name="直線コネクタ 250">
            <a:extLst>
              <a:ext uri="{FF2B5EF4-FFF2-40B4-BE49-F238E27FC236}">
                <a16:creationId xmlns:a16="http://schemas.microsoft.com/office/drawing/2014/main" id="{8414BAFA-D0F2-463C-B897-775B06707541}"/>
              </a:ext>
            </a:extLst>
          </xdr:cNvPr>
          <xdr:cNvCxnSpPr>
            <a:endCxn id="247" idx="0"/>
          </xdr:cNvCxnSpPr>
        </xdr:nvCxnSpPr>
        <xdr:spPr>
          <a:xfrm>
            <a:off x="10407650" y="838200"/>
            <a:ext cx="0" cy="34925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2" name="直線コネクタ 251">
            <a:extLst>
              <a:ext uri="{FF2B5EF4-FFF2-40B4-BE49-F238E27FC236}">
                <a16:creationId xmlns:a16="http://schemas.microsoft.com/office/drawing/2014/main" id="{03CFD63C-919E-4C7C-A196-F021905ED718}"/>
              </a:ext>
            </a:extLst>
          </xdr:cNvPr>
          <xdr:cNvCxnSpPr>
            <a:stCxn id="247" idx="2"/>
          </xdr:cNvCxnSpPr>
        </xdr:nvCxnSpPr>
        <xdr:spPr>
          <a:xfrm flipH="1">
            <a:off x="9899174" y="1270000"/>
            <a:ext cx="425926" cy="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15876</xdr:colOff>
      <xdr:row>52</xdr:row>
      <xdr:rowOff>11906</xdr:rowOff>
    </xdr:from>
    <xdr:to>
      <xdr:col>2</xdr:col>
      <xdr:colOff>318080</xdr:colOff>
      <xdr:row>57</xdr:row>
      <xdr:rowOff>31919</xdr:rowOff>
    </xdr:to>
    <xdr:grpSp>
      <xdr:nvGrpSpPr>
        <xdr:cNvPr id="253" name="グループ化 252">
          <a:extLst>
            <a:ext uri="{FF2B5EF4-FFF2-40B4-BE49-F238E27FC236}">
              <a16:creationId xmlns:a16="http://schemas.microsoft.com/office/drawing/2014/main" id="{C84D04A4-FB02-4770-91F7-384238121F03}"/>
            </a:ext>
          </a:extLst>
        </xdr:cNvPr>
        <xdr:cNvGrpSpPr/>
      </xdr:nvGrpSpPr>
      <xdr:grpSpPr>
        <a:xfrm>
          <a:off x="85726" y="8946356"/>
          <a:ext cx="1000704" cy="877263"/>
          <a:chOff x="2060576" y="251709"/>
          <a:chExt cx="1000704" cy="892358"/>
        </a:xfrm>
      </xdr:grpSpPr>
      <xdr:sp macro="" textlink="">
        <xdr:nvSpPr>
          <xdr:cNvPr id="254" name="直線コネクタ 253">
            <a:extLst>
              <a:ext uri="{FF2B5EF4-FFF2-40B4-BE49-F238E27FC236}">
                <a16:creationId xmlns:a16="http://schemas.microsoft.com/office/drawing/2014/main" id="{C06A218B-4EBC-47D9-A0E0-FA2129B0B13F}"/>
              </a:ext>
            </a:extLst>
          </xdr:cNvPr>
          <xdr:cNvSpPr/>
        </xdr:nvSpPr>
        <xdr:spPr>
          <a:xfrm>
            <a:off x="2768586" y="692150"/>
            <a:ext cx="215900" cy="635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255" name="直線コネクタ 254">
            <a:extLst>
              <a:ext uri="{FF2B5EF4-FFF2-40B4-BE49-F238E27FC236}">
                <a16:creationId xmlns:a16="http://schemas.microsoft.com/office/drawing/2014/main" id="{EF2ADB59-74E5-4BDE-B915-076D23F01FAD}"/>
              </a:ext>
            </a:extLst>
          </xdr:cNvPr>
          <xdr:cNvSpPr/>
        </xdr:nvSpPr>
        <xdr:spPr>
          <a:xfrm>
            <a:off x="2743200" y="539751"/>
            <a:ext cx="263316" cy="1377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256" name="直線コネクタ 255">
            <a:extLst>
              <a:ext uri="{FF2B5EF4-FFF2-40B4-BE49-F238E27FC236}">
                <a16:creationId xmlns:a16="http://schemas.microsoft.com/office/drawing/2014/main" id="{CD2AD41F-2247-4757-8B68-DF8E70BE9CC6}"/>
              </a:ext>
            </a:extLst>
          </xdr:cNvPr>
          <xdr:cNvSpPr/>
        </xdr:nvSpPr>
        <xdr:spPr>
          <a:xfrm flipV="1">
            <a:off x="2990516" y="251709"/>
            <a:ext cx="0" cy="312223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none" w="med" len="med"/>
            <a:tailEnd type="triangl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257" name="二等辺三角形 256">
            <a:extLst>
              <a:ext uri="{FF2B5EF4-FFF2-40B4-BE49-F238E27FC236}">
                <a16:creationId xmlns:a16="http://schemas.microsoft.com/office/drawing/2014/main" id="{976FA6B4-9F3B-4C7E-ABBD-328D417CA6F9}"/>
              </a:ext>
            </a:extLst>
          </xdr:cNvPr>
          <xdr:cNvSpPr/>
        </xdr:nvSpPr>
        <xdr:spPr>
          <a:xfrm>
            <a:off x="2895953" y="998017"/>
            <a:ext cx="165327" cy="146050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258" name="直線コネクタ 257">
            <a:extLst>
              <a:ext uri="{FF2B5EF4-FFF2-40B4-BE49-F238E27FC236}">
                <a16:creationId xmlns:a16="http://schemas.microsoft.com/office/drawing/2014/main" id="{45D68B4C-4E0E-4A2A-928E-CE29E71A6ED7}"/>
              </a:ext>
            </a:extLst>
          </xdr:cNvPr>
          <xdr:cNvCxnSpPr>
            <a:cxnSpLocks/>
            <a:stCxn id="254" idx="1"/>
            <a:endCxn id="257" idx="0"/>
          </xdr:cNvCxnSpPr>
        </xdr:nvCxnSpPr>
        <xdr:spPr>
          <a:xfrm flipH="1">
            <a:off x="2978617" y="698500"/>
            <a:ext cx="5869" cy="299517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9" name="正方形/長方形 258">
            <a:extLst>
              <a:ext uri="{FF2B5EF4-FFF2-40B4-BE49-F238E27FC236}">
                <a16:creationId xmlns:a16="http://schemas.microsoft.com/office/drawing/2014/main" id="{218BBAF6-9DC5-4E8F-8F65-1820526BF9FF}"/>
              </a:ext>
            </a:extLst>
          </xdr:cNvPr>
          <xdr:cNvSpPr/>
        </xdr:nvSpPr>
        <xdr:spPr>
          <a:xfrm>
            <a:off x="2060576" y="382418"/>
            <a:ext cx="841375" cy="416095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36000" rIns="36000" rtlCol="0" anchor="t"/>
          <a:lstStyle/>
          <a:p>
            <a:pPr algn="l"/>
            <a:r>
              <a:rPr kumimoji="1" lang="ja-JP" altLang="en-US" sz="900" b="1">
                <a:solidFill>
                  <a:srgbClr val="FF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ファミリーマート</a:t>
            </a:r>
            <a:endParaRPr kumimoji="1" lang="en-US" altLang="ja-JP" sz="9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l"/>
            <a:r>
              <a:rPr kumimoji="1" lang="ja-JP" altLang="en-US" sz="900" b="1">
                <a:solidFill>
                  <a:srgbClr val="FF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大垣赤坂店</a:t>
            </a:r>
          </a:p>
        </xdr:txBody>
      </xdr:sp>
      <xdr:sp macro="" textlink="">
        <xdr:nvSpPr>
          <xdr:cNvPr id="260" name="Oval 203">
            <a:extLst>
              <a:ext uri="{FF2B5EF4-FFF2-40B4-BE49-F238E27FC236}">
                <a16:creationId xmlns:a16="http://schemas.microsoft.com/office/drawing/2014/main" id="{027F99AE-606A-4162-8D83-7050EB3432C0}"/>
              </a:ext>
            </a:extLst>
          </xdr:cNvPr>
          <xdr:cNvSpPr/>
        </xdr:nvSpPr>
        <xdr:spPr>
          <a:xfrm>
            <a:off x="2884217" y="820886"/>
            <a:ext cx="172317" cy="158944"/>
          </a:xfrm>
          <a:custGeom>
            <a:avLst/>
            <a:gdLst>
              <a:gd name="f0" fmla="val 10800000"/>
              <a:gd name="f1" fmla="val 5400000"/>
              <a:gd name="f2" fmla="val 180"/>
              <a:gd name="f3" fmla="val w"/>
              <a:gd name="f4" fmla="val h"/>
              <a:gd name="f5" fmla="*/ 5419351 1 1725033"/>
              <a:gd name="f6" fmla="*/ 10800 10800 1"/>
              <a:gd name="f7" fmla="+- 0 0 0"/>
              <a:gd name="f8" fmla="+- 0 0 360"/>
              <a:gd name="f9" fmla="val 10800"/>
              <a:gd name="f10" fmla="*/ f3 1 21600"/>
              <a:gd name="f11" fmla="*/ f4 1 21600"/>
              <a:gd name="f12" fmla="*/ 0 f5 1"/>
              <a:gd name="f13" fmla="*/ f7 f0 1"/>
              <a:gd name="f14" fmla="*/ f8 f0 1"/>
              <a:gd name="f15" fmla="*/ 3163 f10 1"/>
              <a:gd name="f16" fmla="*/ 18437 f10 1"/>
              <a:gd name="f17" fmla="*/ 18437 f11 1"/>
              <a:gd name="f18" fmla="*/ 3163 f11 1"/>
              <a:gd name="f19" fmla="*/ f12 1 f2"/>
              <a:gd name="f20" fmla="*/ f13 1 f2"/>
              <a:gd name="f21" fmla="*/ f14 1 f2"/>
              <a:gd name="f22" fmla="*/ 10800 f10 1"/>
              <a:gd name="f23" fmla="*/ 0 f11 1"/>
              <a:gd name="f24" fmla="*/ 0 f10 1"/>
              <a:gd name="f25" fmla="*/ 10800 f11 1"/>
              <a:gd name="f26" fmla="*/ 21600 f11 1"/>
              <a:gd name="f27" fmla="*/ 21600 f10 1"/>
              <a:gd name="f28" fmla="+- 0 0 f19"/>
              <a:gd name="f29" fmla="+- f20 0 f1"/>
              <a:gd name="f30" fmla="+- f21 0 f1"/>
              <a:gd name="f31" fmla="*/ f28 f0 1"/>
              <a:gd name="f32" fmla="+- f30 0 f29"/>
              <a:gd name="f33" fmla="*/ f31 1 f5"/>
              <a:gd name="f34" fmla="+- f33 0 f1"/>
              <a:gd name="f35" fmla="cos 1 f34"/>
              <a:gd name="f36" fmla="sin 1 f34"/>
              <a:gd name="f37" fmla="+- 0 0 f35"/>
              <a:gd name="f38" fmla="+- 0 0 f36"/>
              <a:gd name="f39" fmla="*/ 10800 f37 1"/>
              <a:gd name="f40" fmla="*/ 10800 f38 1"/>
              <a:gd name="f41" fmla="*/ f39 f39 1"/>
              <a:gd name="f42" fmla="*/ f40 f40 1"/>
              <a:gd name="f43" fmla="+- f41 f42 0"/>
              <a:gd name="f44" fmla="sqrt f43"/>
              <a:gd name="f45" fmla="*/ f6 1 f44"/>
              <a:gd name="f46" fmla="*/ f37 f45 1"/>
              <a:gd name="f47" fmla="*/ f38 f45 1"/>
              <a:gd name="f48" fmla="+- 10800 0 f46"/>
              <a:gd name="f49" fmla="+- 10800 0 f47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9">
                <a:pos x="f22" y="f23"/>
              </a:cxn>
              <a:cxn ang="f29">
                <a:pos x="f15" y="f18"/>
              </a:cxn>
              <a:cxn ang="f29">
                <a:pos x="f24" y="f25"/>
              </a:cxn>
              <a:cxn ang="f29">
                <a:pos x="f15" y="f17"/>
              </a:cxn>
              <a:cxn ang="f29">
                <a:pos x="f22" y="f26"/>
              </a:cxn>
              <a:cxn ang="f29">
                <a:pos x="f16" y="f17"/>
              </a:cxn>
              <a:cxn ang="f29">
                <a:pos x="f27" y="f25"/>
              </a:cxn>
              <a:cxn ang="f29">
                <a:pos x="f16" y="f18"/>
              </a:cxn>
            </a:cxnLst>
            <a:rect l="f15" t="f18" r="f16" b="f17"/>
            <a:pathLst>
              <a:path w="21600" h="21600">
                <a:moveTo>
                  <a:pt x="f48" y="f49"/>
                </a:moveTo>
                <a:arcTo wR="f9" hR="f9" stAng="f29" swAng="f32"/>
                <a:close/>
              </a:path>
            </a:pathLst>
          </a:custGeom>
          <a:solidFill>
            <a:srgbClr val="FFFFFF"/>
          </a:solidFill>
          <a:ln w="19050">
            <a:solidFill>
              <a:srgbClr val="000000"/>
            </a:solidFill>
            <a:prstDash val="solid"/>
            <a:round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1</xdr:col>
      <xdr:colOff>83343</xdr:colOff>
      <xdr:row>55</xdr:row>
      <xdr:rowOff>107156</xdr:rowOff>
    </xdr:from>
    <xdr:to>
      <xdr:col>2</xdr:col>
      <xdr:colOff>123032</xdr:colOff>
      <xdr:row>55</xdr:row>
      <xdr:rowOff>138907</xdr:rowOff>
    </xdr:to>
    <xdr:cxnSp macro="">
      <xdr:nvCxnSpPr>
        <xdr:cNvPr id="261" name="直線コネクタ 260">
          <a:extLst>
            <a:ext uri="{FF2B5EF4-FFF2-40B4-BE49-F238E27FC236}">
              <a16:creationId xmlns:a16="http://schemas.microsoft.com/office/drawing/2014/main" id="{139A35A8-26E7-4319-BE24-C062B5E4F983}"/>
            </a:ext>
          </a:extLst>
        </xdr:cNvPr>
        <xdr:cNvCxnSpPr/>
      </xdr:nvCxnSpPr>
      <xdr:spPr>
        <a:xfrm flipH="1" flipV="1">
          <a:off x="153193" y="9555956"/>
          <a:ext cx="738189" cy="31751"/>
        </a:xfrm>
        <a:prstGeom prst="line">
          <a:avLst/>
        </a:prstGeom>
        <a:ln w="1905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303213</xdr:colOff>
      <xdr:row>55</xdr:row>
      <xdr:rowOff>126999</xdr:rowOff>
    </xdr:from>
    <xdr:to>
      <xdr:col>3</xdr:col>
      <xdr:colOff>7937</xdr:colOff>
      <xdr:row>55</xdr:row>
      <xdr:rowOff>144462</xdr:rowOff>
    </xdr:to>
    <xdr:cxnSp macro="">
      <xdr:nvCxnSpPr>
        <xdr:cNvPr id="262" name="直線コネクタ 261">
          <a:extLst>
            <a:ext uri="{FF2B5EF4-FFF2-40B4-BE49-F238E27FC236}">
              <a16:creationId xmlns:a16="http://schemas.microsoft.com/office/drawing/2014/main" id="{04495314-D809-4853-A2E2-864CCED43816}"/>
            </a:ext>
          </a:extLst>
        </xdr:cNvPr>
        <xdr:cNvCxnSpPr/>
      </xdr:nvCxnSpPr>
      <xdr:spPr>
        <a:xfrm flipH="1">
          <a:off x="1071563" y="9575799"/>
          <a:ext cx="403224" cy="17463"/>
        </a:xfrm>
        <a:prstGeom prst="line">
          <a:avLst/>
        </a:prstGeom>
        <a:ln w="1905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7937</xdr:colOff>
      <xdr:row>55</xdr:row>
      <xdr:rowOff>67468</xdr:rowOff>
    </xdr:from>
    <xdr:ext cx="892968" cy="359073"/>
    <xdr:sp macro="" textlink="">
      <xdr:nvSpPr>
        <xdr:cNvPr id="263" name="テキスト ボックス 262">
          <a:extLst>
            <a:ext uri="{FF2B5EF4-FFF2-40B4-BE49-F238E27FC236}">
              <a16:creationId xmlns:a16="http://schemas.microsoft.com/office/drawing/2014/main" id="{4AA877D9-0D18-4E62-B74D-8D8CFA76A60B}"/>
            </a:ext>
          </a:extLst>
        </xdr:cNvPr>
        <xdr:cNvSpPr txBox="1"/>
      </xdr:nvSpPr>
      <xdr:spPr>
        <a:xfrm>
          <a:off x="77787" y="9516268"/>
          <a:ext cx="892968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レシート取得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通過時刻を記入</a:t>
          </a:r>
        </a:p>
      </xdr:txBody>
    </xdr:sp>
    <xdr:clientData/>
  </xdr:oneCellAnchor>
  <xdr:twoCellAnchor>
    <xdr:from>
      <xdr:col>3</xdr:col>
      <xdr:colOff>230185</xdr:colOff>
      <xdr:row>52</xdr:row>
      <xdr:rowOff>47625</xdr:rowOff>
    </xdr:from>
    <xdr:to>
      <xdr:col>4</xdr:col>
      <xdr:colOff>18473</xdr:colOff>
      <xdr:row>57</xdr:row>
      <xdr:rowOff>76200</xdr:rowOff>
    </xdr:to>
    <xdr:grpSp>
      <xdr:nvGrpSpPr>
        <xdr:cNvPr id="264" name="グループ化 263">
          <a:extLst>
            <a:ext uri="{FF2B5EF4-FFF2-40B4-BE49-F238E27FC236}">
              <a16:creationId xmlns:a16="http://schemas.microsoft.com/office/drawing/2014/main" id="{5A17E152-76D8-4AD9-A549-899FE0A1A8EB}"/>
            </a:ext>
          </a:extLst>
        </xdr:cNvPr>
        <xdr:cNvGrpSpPr/>
      </xdr:nvGrpSpPr>
      <xdr:grpSpPr>
        <a:xfrm flipH="1">
          <a:off x="1697035" y="8982075"/>
          <a:ext cx="562988" cy="885825"/>
          <a:chOff x="10325100" y="889000"/>
          <a:chExt cx="621569" cy="901700"/>
        </a:xfrm>
      </xdr:grpSpPr>
      <xdr:sp macro="" textlink="">
        <xdr:nvSpPr>
          <xdr:cNvPr id="265" name="楕円 264">
            <a:extLst>
              <a:ext uri="{FF2B5EF4-FFF2-40B4-BE49-F238E27FC236}">
                <a16:creationId xmlns:a16="http://schemas.microsoft.com/office/drawing/2014/main" id="{2D50C143-952C-4753-9B4A-9DD3721DBB09}"/>
              </a:ext>
            </a:extLst>
          </xdr:cNvPr>
          <xdr:cNvSpPr/>
        </xdr:nvSpPr>
        <xdr:spPr>
          <a:xfrm>
            <a:off x="10390950" y="1263650"/>
            <a:ext cx="47412" cy="45719"/>
          </a:xfrm>
          <a:prstGeom prst="ellipse">
            <a:avLst/>
          </a:prstGeom>
          <a:solidFill>
            <a:schemeClr val="tx1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266" name="直線矢印コネクタ 265">
            <a:extLst>
              <a:ext uri="{FF2B5EF4-FFF2-40B4-BE49-F238E27FC236}">
                <a16:creationId xmlns:a16="http://schemas.microsoft.com/office/drawing/2014/main" id="{B7745EA7-E901-426E-996D-52AD9A8B8802}"/>
              </a:ext>
            </a:extLst>
          </xdr:cNvPr>
          <xdr:cNvCxnSpPr>
            <a:stCxn id="265" idx="6"/>
          </xdr:cNvCxnSpPr>
        </xdr:nvCxnSpPr>
        <xdr:spPr>
          <a:xfrm flipV="1">
            <a:off x="10438362" y="1198562"/>
            <a:ext cx="508307" cy="87948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7" name="直線コネクタ 266">
            <a:extLst>
              <a:ext uri="{FF2B5EF4-FFF2-40B4-BE49-F238E27FC236}">
                <a16:creationId xmlns:a16="http://schemas.microsoft.com/office/drawing/2014/main" id="{DF31F5E6-8899-4FE6-A1AE-CA85DBB0EC55}"/>
              </a:ext>
            </a:extLst>
          </xdr:cNvPr>
          <xdr:cNvCxnSpPr>
            <a:stCxn id="268" idx="0"/>
            <a:endCxn id="265" idx="4"/>
          </xdr:cNvCxnSpPr>
        </xdr:nvCxnSpPr>
        <xdr:spPr>
          <a:xfrm flipV="1">
            <a:off x="10410826" y="1309369"/>
            <a:ext cx="3831" cy="335281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68" name="二等辺三角形 267">
            <a:extLst>
              <a:ext uri="{FF2B5EF4-FFF2-40B4-BE49-F238E27FC236}">
                <a16:creationId xmlns:a16="http://schemas.microsoft.com/office/drawing/2014/main" id="{BBAEF521-9A10-4AAB-B786-940960E98DB4}"/>
              </a:ext>
            </a:extLst>
          </xdr:cNvPr>
          <xdr:cNvSpPr/>
        </xdr:nvSpPr>
        <xdr:spPr>
          <a:xfrm>
            <a:off x="10325100" y="1644650"/>
            <a:ext cx="171450" cy="146050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269" name="直線コネクタ 268">
            <a:extLst>
              <a:ext uri="{FF2B5EF4-FFF2-40B4-BE49-F238E27FC236}">
                <a16:creationId xmlns:a16="http://schemas.microsoft.com/office/drawing/2014/main" id="{9EE6026B-A2D8-4875-B381-5781B020B5D6}"/>
              </a:ext>
            </a:extLst>
          </xdr:cNvPr>
          <xdr:cNvCxnSpPr>
            <a:endCxn id="265" idx="0"/>
          </xdr:cNvCxnSpPr>
        </xdr:nvCxnSpPr>
        <xdr:spPr>
          <a:xfrm>
            <a:off x="10412812" y="889000"/>
            <a:ext cx="1845" cy="37465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206375</xdr:colOff>
      <xdr:row>52</xdr:row>
      <xdr:rowOff>23812</xdr:rowOff>
    </xdr:from>
    <xdr:to>
      <xdr:col>8</xdr:col>
      <xdr:colOff>441330</xdr:colOff>
      <xdr:row>57</xdr:row>
      <xdr:rowOff>52387</xdr:rowOff>
    </xdr:to>
    <xdr:grpSp>
      <xdr:nvGrpSpPr>
        <xdr:cNvPr id="270" name="グループ化 269">
          <a:extLst>
            <a:ext uri="{FF2B5EF4-FFF2-40B4-BE49-F238E27FC236}">
              <a16:creationId xmlns:a16="http://schemas.microsoft.com/office/drawing/2014/main" id="{6017B84E-B860-4E2E-84FB-99B66ACF148B}"/>
            </a:ext>
          </a:extLst>
        </xdr:cNvPr>
        <xdr:cNvGrpSpPr/>
      </xdr:nvGrpSpPr>
      <xdr:grpSpPr>
        <a:xfrm>
          <a:off x="4543425" y="8958262"/>
          <a:ext cx="933455" cy="885825"/>
          <a:chOff x="9958479" y="889000"/>
          <a:chExt cx="962047" cy="901700"/>
        </a:xfrm>
      </xdr:grpSpPr>
      <xdr:sp macro="" textlink="">
        <xdr:nvSpPr>
          <xdr:cNvPr id="271" name="楕円 270">
            <a:extLst>
              <a:ext uri="{FF2B5EF4-FFF2-40B4-BE49-F238E27FC236}">
                <a16:creationId xmlns:a16="http://schemas.microsoft.com/office/drawing/2014/main" id="{A58740A2-1AE1-4A88-B730-17A854B80093}"/>
              </a:ext>
            </a:extLst>
          </xdr:cNvPr>
          <xdr:cNvSpPr/>
        </xdr:nvSpPr>
        <xdr:spPr>
          <a:xfrm>
            <a:off x="10390950" y="1263650"/>
            <a:ext cx="47412" cy="45719"/>
          </a:xfrm>
          <a:prstGeom prst="ellipse">
            <a:avLst/>
          </a:prstGeom>
          <a:solidFill>
            <a:schemeClr val="tx1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272" name="直線矢印コネクタ 271">
            <a:extLst>
              <a:ext uri="{FF2B5EF4-FFF2-40B4-BE49-F238E27FC236}">
                <a16:creationId xmlns:a16="http://schemas.microsoft.com/office/drawing/2014/main" id="{191A7F7F-E914-45F4-B89D-36DF51B4D507}"/>
              </a:ext>
            </a:extLst>
          </xdr:cNvPr>
          <xdr:cNvCxnSpPr>
            <a:stCxn id="271" idx="6"/>
          </xdr:cNvCxnSpPr>
        </xdr:nvCxnSpPr>
        <xdr:spPr>
          <a:xfrm>
            <a:off x="10438362" y="1286510"/>
            <a:ext cx="482164" cy="2540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3" name="直線コネクタ 272">
            <a:extLst>
              <a:ext uri="{FF2B5EF4-FFF2-40B4-BE49-F238E27FC236}">
                <a16:creationId xmlns:a16="http://schemas.microsoft.com/office/drawing/2014/main" id="{360229B4-8B4A-48BC-A44D-9AA43BEEBAF3}"/>
              </a:ext>
            </a:extLst>
          </xdr:cNvPr>
          <xdr:cNvCxnSpPr>
            <a:stCxn id="274" idx="0"/>
            <a:endCxn id="271" idx="4"/>
          </xdr:cNvCxnSpPr>
        </xdr:nvCxnSpPr>
        <xdr:spPr>
          <a:xfrm flipV="1">
            <a:off x="10410826" y="1309369"/>
            <a:ext cx="3831" cy="335281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74" name="二等辺三角形 273">
            <a:extLst>
              <a:ext uri="{FF2B5EF4-FFF2-40B4-BE49-F238E27FC236}">
                <a16:creationId xmlns:a16="http://schemas.microsoft.com/office/drawing/2014/main" id="{48A06A01-7C84-4354-ADFD-32B2CBF9A522}"/>
              </a:ext>
            </a:extLst>
          </xdr:cNvPr>
          <xdr:cNvSpPr/>
        </xdr:nvSpPr>
        <xdr:spPr>
          <a:xfrm>
            <a:off x="10325100" y="1644650"/>
            <a:ext cx="171450" cy="146050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275" name="直線コネクタ 274">
            <a:extLst>
              <a:ext uri="{FF2B5EF4-FFF2-40B4-BE49-F238E27FC236}">
                <a16:creationId xmlns:a16="http://schemas.microsoft.com/office/drawing/2014/main" id="{68BF9F65-B6A7-4B74-95A0-76746685BD2B}"/>
              </a:ext>
            </a:extLst>
          </xdr:cNvPr>
          <xdr:cNvCxnSpPr>
            <a:endCxn id="271" idx="0"/>
          </xdr:cNvCxnSpPr>
        </xdr:nvCxnSpPr>
        <xdr:spPr>
          <a:xfrm>
            <a:off x="10412812" y="889000"/>
            <a:ext cx="1845" cy="37465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6" name="直線コネクタ 275">
            <a:extLst>
              <a:ext uri="{FF2B5EF4-FFF2-40B4-BE49-F238E27FC236}">
                <a16:creationId xmlns:a16="http://schemas.microsoft.com/office/drawing/2014/main" id="{5F1F844D-C624-492C-A0F0-796CEE8FD4DD}"/>
              </a:ext>
            </a:extLst>
          </xdr:cNvPr>
          <xdr:cNvCxnSpPr/>
        </xdr:nvCxnSpPr>
        <xdr:spPr>
          <a:xfrm flipH="1">
            <a:off x="9958479" y="1492885"/>
            <a:ext cx="432471" cy="889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95243</xdr:colOff>
      <xdr:row>51</xdr:row>
      <xdr:rowOff>142875</xdr:rowOff>
    </xdr:from>
    <xdr:to>
      <xdr:col>10</xdr:col>
      <xdr:colOff>622290</xdr:colOff>
      <xdr:row>57</xdr:row>
      <xdr:rowOff>92075</xdr:rowOff>
    </xdr:to>
    <xdr:grpSp>
      <xdr:nvGrpSpPr>
        <xdr:cNvPr id="277" name="グループ化 276">
          <a:extLst>
            <a:ext uri="{FF2B5EF4-FFF2-40B4-BE49-F238E27FC236}">
              <a16:creationId xmlns:a16="http://schemas.microsoft.com/office/drawing/2014/main" id="{845E8C0B-92F7-4C3E-B3BB-2F867C201D53}"/>
            </a:ext>
          </a:extLst>
        </xdr:cNvPr>
        <xdr:cNvGrpSpPr/>
      </xdr:nvGrpSpPr>
      <xdr:grpSpPr>
        <a:xfrm flipH="1">
          <a:off x="5829293" y="8905875"/>
          <a:ext cx="1225547" cy="977900"/>
          <a:chOff x="9958480" y="793750"/>
          <a:chExt cx="1345482" cy="996950"/>
        </a:xfrm>
      </xdr:grpSpPr>
      <xdr:sp macro="" textlink="">
        <xdr:nvSpPr>
          <xdr:cNvPr id="278" name="楕円 277">
            <a:extLst>
              <a:ext uri="{FF2B5EF4-FFF2-40B4-BE49-F238E27FC236}">
                <a16:creationId xmlns:a16="http://schemas.microsoft.com/office/drawing/2014/main" id="{CC4D061A-A5A8-4949-80F3-58346D4E7C5A}"/>
              </a:ext>
            </a:extLst>
          </xdr:cNvPr>
          <xdr:cNvSpPr/>
        </xdr:nvSpPr>
        <xdr:spPr>
          <a:xfrm>
            <a:off x="10390950" y="1263650"/>
            <a:ext cx="47412" cy="45719"/>
          </a:xfrm>
          <a:prstGeom prst="ellipse">
            <a:avLst/>
          </a:prstGeom>
          <a:solidFill>
            <a:schemeClr val="tx1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279" name="直線矢印コネクタ 278">
            <a:extLst>
              <a:ext uri="{FF2B5EF4-FFF2-40B4-BE49-F238E27FC236}">
                <a16:creationId xmlns:a16="http://schemas.microsoft.com/office/drawing/2014/main" id="{7D6DC75B-9403-47B1-B886-777C2697D668}"/>
              </a:ext>
            </a:extLst>
          </xdr:cNvPr>
          <xdr:cNvCxnSpPr/>
        </xdr:nvCxnSpPr>
        <xdr:spPr>
          <a:xfrm flipV="1">
            <a:off x="10676530" y="793750"/>
            <a:ext cx="95853" cy="492125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0" name="直線コネクタ 279">
            <a:extLst>
              <a:ext uri="{FF2B5EF4-FFF2-40B4-BE49-F238E27FC236}">
                <a16:creationId xmlns:a16="http://schemas.microsoft.com/office/drawing/2014/main" id="{8F0EA26F-CBE9-4FF6-BE26-F69815C08856}"/>
              </a:ext>
            </a:extLst>
          </xdr:cNvPr>
          <xdr:cNvCxnSpPr>
            <a:stCxn id="281" idx="0"/>
            <a:endCxn id="278" idx="4"/>
          </xdr:cNvCxnSpPr>
        </xdr:nvCxnSpPr>
        <xdr:spPr>
          <a:xfrm flipV="1">
            <a:off x="10410826" y="1309369"/>
            <a:ext cx="3831" cy="335281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1" name="二等辺三角形 280">
            <a:extLst>
              <a:ext uri="{FF2B5EF4-FFF2-40B4-BE49-F238E27FC236}">
                <a16:creationId xmlns:a16="http://schemas.microsoft.com/office/drawing/2014/main" id="{70064E27-9072-4E05-84CD-D6A39DE11E7E}"/>
              </a:ext>
            </a:extLst>
          </xdr:cNvPr>
          <xdr:cNvSpPr/>
        </xdr:nvSpPr>
        <xdr:spPr>
          <a:xfrm>
            <a:off x="10325100" y="1644650"/>
            <a:ext cx="171450" cy="146050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282" name="直線コネクタ 281">
            <a:extLst>
              <a:ext uri="{FF2B5EF4-FFF2-40B4-BE49-F238E27FC236}">
                <a16:creationId xmlns:a16="http://schemas.microsoft.com/office/drawing/2014/main" id="{A12A29BF-27AF-4250-9B2B-EA75B40AABA5}"/>
              </a:ext>
            </a:extLst>
          </xdr:cNvPr>
          <xdr:cNvCxnSpPr/>
        </xdr:nvCxnSpPr>
        <xdr:spPr>
          <a:xfrm flipH="1">
            <a:off x="10641227" y="1293812"/>
            <a:ext cx="662735" cy="1588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3" name="直線コネクタ 282">
            <a:extLst>
              <a:ext uri="{FF2B5EF4-FFF2-40B4-BE49-F238E27FC236}">
                <a16:creationId xmlns:a16="http://schemas.microsoft.com/office/drawing/2014/main" id="{7D2E59A3-C5B5-4D17-B195-95F14A03F6E5}"/>
              </a:ext>
            </a:extLst>
          </xdr:cNvPr>
          <xdr:cNvCxnSpPr>
            <a:stCxn id="278" idx="2"/>
          </xdr:cNvCxnSpPr>
        </xdr:nvCxnSpPr>
        <xdr:spPr>
          <a:xfrm flipH="1">
            <a:off x="9958480" y="1286510"/>
            <a:ext cx="432471" cy="889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3</xdr:col>
      <xdr:colOff>674788</xdr:colOff>
      <xdr:row>52</xdr:row>
      <xdr:rowOff>57397</xdr:rowOff>
    </xdr:from>
    <xdr:ext cx="467434" cy="868328"/>
    <xdr:sp macro="" textlink="">
      <xdr:nvSpPr>
        <xdr:cNvPr id="284" name="フリーフォーム 1352">
          <a:extLst>
            <a:ext uri="{FF2B5EF4-FFF2-40B4-BE49-F238E27FC236}">
              <a16:creationId xmlns:a16="http://schemas.microsoft.com/office/drawing/2014/main" id="{498B78BA-B6FC-4359-A3E5-F788D7FAD3A3}"/>
            </a:ext>
          </a:extLst>
        </xdr:cNvPr>
        <xdr:cNvSpPr/>
      </xdr:nvSpPr>
      <xdr:spPr>
        <a:xfrm rot="7233689" flipV="1">
          <a:off x="1941191" y="9192294"/>
          <a:ext cx="868328" cy="467434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76200">
          <a:solidFill>
            <a:schemeClr val="accent5">
              <a:lumMod val="60000"/>
              <a:lumOff val="40000"/>
            </a:schemeClr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5</xdr:col>
      <xdr:colOff>285750</xdr:colOff>
      <xdr:row>51</xdr:row>
      <xdr:rowOff>134937</xdr:rowOff>
    </xdr:from>
    <xdr:to>
      <xdr:col>6</xdr:col>
      <xdr:colOff>465367</xdr:colOff>
      <xdr:row>57</xdr:row>
      <xdr:rowOff>65087</xdr:rowOff>
    </xdr:to>
    <xdr:grpSp>
      <xdr:nvGrpSpPr>
        <xdr:cNvPr id="285" name="グループ化 284">
          <a:extLst>
            <a:ext uri="{FF2B5EF4-FFF2-40B4-BE49-F238E27FC236}">
              <a16:creationId xmlns:a16="http://schemas.microsoft.com/office/drawing/2014/main" id="{3582F528-50BB-4E9E-BEB3-93B3BA4674F2}"/>
            </a:ext>
          </a:extLst>
        </xdr:cNvPr>
        <xdr:cNvGrpSpPr/>
      </xdr:nvGrpSpPr>
      <xdr:grpSpPr>
        <a:xfrm flipH="1">
          <a:off x="3225800" y="8897937"/>
          <a:ext cx="878117" cy="958850"/>
          <a:chOff x="3594092" y="1339850"/>
          <a:chExt cx="849091" cy="977900"/>
        </a:xfrm>
      </xdr:grpSpPr>
      <xdr:sp macro="" textlink="">
        <xdr:nvSpPr>
          <xdr:cNvPr id="286" name="楕円 285">
            <a:extLst>
              <a:ext uri="{FF2B5EF4-FFF2-40B4-BE49-F238E27FC236}">
                <a16:creationId xmlns:a16="http://schemas.microsoft.com/office/drawing/2014/main" id="{1448EE3A-1A3B-4E93-8545-2F90E4CC640D}"/>
              </a:ext>
            </a:extLst>
          </xdr:cNvPr>
          <xdr:cNvSpPr/>
        </xdr:nvSpPr>
        <xdr:spPr>
          <a:xfrm>
            <a:off x="4004806" y="1720850"/>
            <a:ext cx="159204" cy="165100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287" name="直線矢印コネクタ 286">
            <a:extLst>
              <a:ext uri="{FF2B5EF4-FFF2-40B4-BE49-F238E27FC236}">
                <a16:creationId xmlns:a16="http://schemas.microsoft.com/office/drawing/2014/main" id="{22D637F3-9D89-4D8B-AF22-0C25775BD092}"/>
              </a:ext>
            </a:extLst>
          </xdr:cNvPr>
          <xdr:cNvCxnSpPr>
            <a:stCxn id="286" idx="0"/>
          </xdr:cNvCxnSpPr>
        </xdr:nvCxnSpPr>
        <xdr:spPr>
          <a:xfrm flipH="1" flipV="1">
            <a:off x="4076691" y="1339850"/>
            <a:ext cx="7718" cy="381000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8" name="二等辺三角形 287">
            <a:extLst>
              <a:ext uri="{FF2B5EF4-FFF2-40B4-BE49-F238E27FC236}">
                <a16:creationId xmlns:a16="http://schemas.microsoft.com/office/drawing/2014/main" id="{B404C0EF-651B-4126-B4E9-35161B224895}"/>
              </a:ext>
            </a:extLst>
          </xdr:cNvPr>
          <xdr:cNvSpPr/>
        </xdr:nvSpPr>
        <xdr:spPr>
          <a:xfrm>
            <a:off x="4277856" y="2171700"/>
            <a:ext cx="165327" cy="146050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289" name="直線コネクタ 288">
            <a:extLst>
              <a:ext uri="{FF2B5EF4-FFF2-40B4-BE49-F238E27FC236}">
                <a16:creationId xmlns:a16="http://schemas.microsoft.com/office/drawing/2014/main" id="{97548F07-AC2A-4DDB-9976-F1352C3761C8}"/>
              </a:ext>
            </a:extLst>
          </xdr:cNvPr>
          <xdr:cNvCxnSpPr>
            <a:endCxn id="286" idx="4"/>
          </xdr:cNvCxnSpPr>
        </xdr:nvCxnSpPr>
        <xdr:spPr>
          <a:xfrm flipH="1" flipV="1">
            <a:off x="4084408" y="1885950"/>
            <a:ext cx="4989" cy="40005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0" name="直線コネクタ 289">
            <a:extLst>
              <a:ext uri="{FF2B5EF4-FFF2-40B4-BE49-F238E27FC236}">
                <a16:creationId xmlns:a16="http://schemas.microsoft.com/office/drawing/2014/main" id="{482D5C0C-A38E-4A8D-BC72-ABF49304A595}"/>
              </a:ext>
            </a:extLst>
          </xdr:cNvPr>
          <xdr:cNvCxnSpPr>
            <a:stCxn id="286" idx="2"/>
          </xdr:cNvCxnSpPr>
        </xdr:nvCxnSpPr>
        <xdr:spPr>
          <a:xfrm flipH="1">
            <a:off x="3594092" y="1803400"/>
            <a:ext cx="410714" cy="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1" name="コネクタ: 曲線 290">
            <a:extLst>
              <a:ext uri="{FF2B5EF4-FFF2-40B4-BE49-F238E27FC236}">
                <a16:creationId xmlns:a16="http://schemas.microsoft.com/office/drawing/2014/main" id="{1ECE266A-5D7A-4A5F-BF03-73BD89C6A9F2}"/>
              </a:ext>
            </a:extLst>
          </xdr:cNvPr>
          <xdr:cNvCxnSpPr>
            <a:stCxn id="286" idx="6"/>
            <a:endCxn id="288" idx="0"/>
          </xdr:cNvCxnSpPr>
        </xdr:nvCxnSpPr>
        <xdr:spPr>
          <a:xfrm>
            <a:off x="4164013" y="1803400"/>
            <a:ext cx="196510" cy="368300"/>
          </a:xfrm>
          <a:prstGeom prst="curvedConnector2">
            <a:avLst/>
          </a:prstGeom>
          <a:ln w="285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666750</xdr:colOff>
      <xdr:row>54</xdr:row>
      <xdr:rowOff>103187</xdr:rowOff>
    </xdr:from>
    <xdr:to>
      <xdr:col>10</xdr:col>
      <xdr:colOff>222046</xdr:colOff>
      <xdr:row>54</xdr:row>
      <xdr:rowOff>127924</xdr:rowOff>
    </xdr:to>
    <xdr:cxnSp macro="">
      <xdr:nvCxnSpPr>
        <xdr:cNvPr id="292" name="直線コネクタ 291">
          <a:extLst>
            <a:ext uri="{FF2B5EF4-FFF2-40B4-BE49-F238E27FC236}">
              <a16:creationId xmlns:a16="http://schemas.microsoft.com/office/drawing/2014/main" id="{4C4CD732-88FE-45E2-9CE8-D640BECAC386}"/>
            </a:ext>
          </a:extLst>
        </xdr:cNvPr>
        <xdr:cNvCxnSpPr>
          <a:endCxn id="278" idx="3"/>
        </xdr:cNvCxnSpPr>
      </xdr:nvCxnSpPr>
      <xdr:spPr>
        <a:xfrm>
          <a:off x="6400800" y="9380537"/>
          <a:ext cx="253796" cy="24737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71438</xdr:colOff>
      <xdr:row>29</xdr:row>
      <xdr:rowOff>142875</xdr:rowOff>
    </xdr:from>
    <xdr:ext cx="389850" cy="225703"/>
    <xdr:sp macro="" textlink="">
      <xdr:nvSpPr>
        <xdr:cNvPr id="293" name="テキスト ボックス 292">
          <a:extLst>
            <a:ext uri="{FF2B5EF4-FFF2-40B4-BE49-F238E27FC236}">
              <a16:creationId xmlns:a16="http://schemas.microsoft.com/office/drawing/2014/main" id="{4ABFA50D-9450-4121-97BF-F7A24E2392B5}"/>
            </a:ext>
          </a:extLst>
        </xdr:cNvPr>
        <xdr:cNvSpPr txBox="1"/>
      </xdr:nvSpPr>
      <xdr:spPr>
        <a:xfrm>
          <a:off x="6503988" y="5133975"/>
          <a:ext cx="38985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市道</a:t>
          </a:r>
        </a:p>
      </xdr:txBody>
    </xdr:sp>
    <xdr:clientData/>
  </xdr:oneCellAnchor>
  <xdr:oneCellAnchor>
    <xdr:from>
      <xdr:col>2</xdr:col>
      <xdr:colOff>63500</xdr:colOff>
      <xdr:row>38</xdr:row>
      <xdr:rowOff>111125</xdr:rowOff>
    </xdr:from>
    <xdr:ext cx="389850" cy="225703"/>
    <xdr:sp macro="" textlink="">
      <xdr:nvSpPr>
        <xdr:cNvPr id="294" name="テキスト ボックス 293">
          <a:extLst>
            <a:ext uri="{FF2B5EF4-FFF2-40B4-BE49-F238E27FC236}">
              <a16:creationId xmlns:a16="http://schemas.microsoft.com/office/drawing/2014/main" id="{19DF1362-3436-4979-A299-42E34020826F}"/>
            </a:ext>
          </a:extLst>
        </xdr:cNvPr>
        <xdr:cNvSpPr txBox="1"/>
      </xdr:nvSpPr>
      <xdr:spPr>
        <a:xfrm>
          <a:off x="831850" y="6645275"/>
          <a:ext cx="38985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市道</a:t>
          </a:r>
        </a:p>
      </xdr:txBody>
    </xdr:sp>
    <xdr:clientData/>
  </xdr:oneCellAnchor>
  <xdr:oneCellAnchor>
    <xdr:from>
      <xdr:col>3</xdr:col>
      <xdr:colOff>738188</xdr:colOff>
      <xdr:row>37</xdr:row>
      <xdr:rowOff>114301</xdr:rowOff>
    </xdr:from>
    <xdr:ext cx="389850" cy="225703"/>
    <xdr:sp macro="" textlink="">
      <xdr:nvSpPr>
        <xdr:cNvPr id="295" name="テキスト ボックス 294">
          <a:extLst>
            <a:ext uri="{FF2B5EF4-FFF2-40B4-BE49-F238E27FC236}">
              <a16:creationId xmlns:a16="http://schemas.microsoft.com/office/drawing/2014/main" id="{B18DDB09-51E6-45D5-A117-F6F61E1CC95D}"/>
            </a:ext>
          </a:extLst>
        </xdr:cNvPr>
        <xdr:cNvSpPr txBox="1"/>
      </xdr:nvSpPr>
      <xdr:spPr>
        <a:xfrm>
          <a:off x="2205038" y="6477001"/>
          <a:ext cx="38985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市道</a:t>
          </a:r>
        </a:p>
      </xdr:txBody>
    </xdr:sp>
    <xdr:clientData/>
  </xdr:oneCellAnchor>
  <xdr:twoCellAnchor>
    <xdr:from>
      <xdr:col>6</xdr:col>
      <xdr:colOff>198438</xdr:colOff>
      <xdr:row>38</xdr:row>
      <xdr:rowOff>158750</xdr:rowOff>
    </xdr:from>
    <xdr:to>
      <xdr:col>6</xdr:col>
      <xdr:colOff>520172</xdr:colOff>
      <xdr:row>40</xdr:row>
      <xdr:rowOff>57150</xdr:rowOff>
    </xdr:to>
    <xdr:sp macro="" textlink="">
      <xdr:nvSpPr>
        <xdr:cNvPr id="296" name="AutoShape 971">
          <a:extLst>
            <a:ext uri="{FF2B5EF4-FFF2-40B4-BE49-F238E27FC236}">
              <a16:creationId xmlns:a16="http://schemas.microsoft.com/office/drawing/2014/main" id="{22B1E78D-C2FF-4A94-AB27-020E2E5606C3}"/>
            </a:ext>
          </a:extLst>
        </xdr:cNvPr>
        <xdr:cNvSpPr>
          <a:spLocks noChangeArrowheads="1"/>
        </xdr:cNvSpPr>
      </xdr:nvSpPr>
      <xdr:spPr bwMode="auto">
        <a:xfrm>
          <a:off x="3836988" y="6692900"/>
          <a:ext cx="321734" cy="241300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240</a:t>
          </a:r>
        </a:p>
      </xdr:txBody>
    </xdr:sp>
    <xdr:clientData/>
  </xdr:twoCellAnchor>
  <xdr:oneCellAnchor>
    <xdr:from>
      <xdr:col>8</xdr:col>
      <xdr:colOff>349250</xdr:colOff>
      <xdr:row>38</xdr:row>
      <xdr:rowOff>142875</xdr:rowOff>
    </xdr:from>
    <xdr:ext cx="296333" cy="279401"/>
    <xdr:grpSp>
      <xdr:nvGrpSpPr>
        <xdr:cNvPr id="297" name="グループ化 296">
          <a:extLst>
            <a:ext uri="{FF2B5EF4-FFF2-40B4-BE49-F238E27FC236}">
              <a16:creationId xmlns:a16="http://schemas.microsoft.com/office/drawing/2014/main" id="{EA902072-83B8-4D5E-B070-B3E5443566A4}"/>
            </a:ext>
          </a:extLst>
        </xdr:cNvPr>
        <xdr:cNvGrpSpPr/>
      </xdr:nvGrpSpPr>
      <xdr:grpSpPr>
        <a:xfrm>
          <a:off x="5384800" y="6677025"/>
          <a:ext cx="296333" cy="279401"/>
          <a:chOff x="4476015" y="2243415"/>
          <a:chExt cx="342720" cy="327240"/>
        </a:xfrm>
      </xdr:grpSpPr>
      <xdr:pic>
        <xdr:nvPicPr>
          <xdr:cNvPr id="298" name="Picture 6673">
            <a:extLst>
              <a:ext uri="{FF2B5EF4-FFF2-40B4-BE49-F238E27FC236}">
                <a16:creationId xmlns:a16="http://schemas.microsoft.com/office/drawing/2014/main" id="{F9C9EB35-E8E3-4F36-AAE7-1ECC65416E8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476015" y="22434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299" name="Text Box 6674">
            <a:extLst>
              <a:ext uri="{FF2B5EF4-FFF2-40B4-BE49-F238E27FC236}">
                <a16:creationId xmlns:a16="http://schemas.microsoft.com/office/drawing/2014/main" id="{13007B15-B3D4-43CD-81FB-F40FF883909D}"/>
              </a:ext>
            </a:extLst>
          </xdr:cNvPr>
          <xdr:cNvSpPr/>
        </xdr:nvSpPr>
        <xdr:spPr>
          <a:xfrm>
            <a:off x="4485735" y="22678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11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21</a:t>
            </a:r>
          </a:p>
        </xdr:txBody>
      </xdr:sp>
    </xdr:grpSp>
    <xdr:clientData/>
  </xdr:oneCellAnchor>
  <xdr:oneCellAnchor>
    <xdr:from>
      <xdr:col>9</xdr:col>
      <xdr:colOff>39687</xdr:colOff>
      <xdr:row>38</xdr:row>
      <xdr:rowOff>158750</xdr:rowOff>
    </xdr:from>
    <xdr:ext cx="389850" cy="225703"/>
    <xdr:sp macro="" textlink="">
      <xdr:nvSpPr>
        <xdr:cNvPr id="300" name="テキスト ボックス 299">
          <a:extLst>
            <a:ext uri="{FF2B5EF4-FFF2-40B4-BE49-F238E27FC236}">
              <a16:creationId xmlns:a16="http://schemas.microsoft.com/office/drawing/2014/main" id="{4283C08D-3109-4C0B-91AD-D827CE42CEF5}"/>
            </a:ext>
          </a:extLst>
        </xdr:cNvPr>
        <xdr:cNvSpPr txBox="1"/>
      </xdr:nvSpPr>
      <xdr:spPr>
        <a:xfrm>
          <a:off x="5773737" y="6692900"/>
          <a:ext cx="38985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市道</a:t>
          </a:r>
        </a:p>
      </xdr:txBody>
    </xdr:sp>
    <xdr:clientData/>
  </xdr:oneCellAnchor>
  <xdr:oneCellAnchor>
    <xdr:from>
      <xdr:col>2</xdr:col>
      <xdr:colOff>254000</xdr:colOff>
      <xdr:row>45</xdr:row>
      <xdr:rowOff>71438</xdr:rowOff>
    </xdr:from>
    <xdr:ext cx="389850" cy="225703"/>
    <xdr:sp macro="" textlink="">
      <xdr:nvSpPr>
        <xdr:cNvPr id="301" name="テキスト ボックス 300">
          <a:extLst>
            <a:ext uri="{FF2B5EF4-FFF2-40B4-BE49-F238E27FC236}">
              <a16:creationId xmlns:a16="http://schemas.microsoft.com/office/drawing/2014/main" id="{324D39C2-C875-4DCE-AF1D-3070C095366B}"/>
            </a:ext>
          </a:extLst>
        </xdr:cNvPr>
        <xdr:cNvSpPr txBox="1"/>
      </xdr:nvSpPr>
      <xdr:spPr>
        <a:xfrm>
          <a:off x="1022350" y="7805738"/>
          <a:ext cx="38985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市道</a:t>
          </a:r>
        </a:p>
      </xdr:txBody>
    </xdr:sp>
    <xdr:clientData/>
  </xdr:oneCellAnchor>
  <xdr:oneCellAnchor>
    <xdr:from>
      <xdr:col>3</xdr:col>
      <xdr:colOff>420687</xdr:colOff>
      <xdr:row>46</xdr:row>
      <xdr:rowOff>111125</xdr:rowOff>
    </xdr:from>
    <xdr:ext cx="389850" cy="225703"/>
    <xdr:sp macro="" textlink="">
      <xdr:nvSpPr>
        <xdr:cNvPr id="302" name="テキスト ボックス 301">
          <a:extLst>
            <a:ext uri="{FF2B5EF4-FFF2-40B4-BE49-F238E27FC236}">
              <a16:creationId xmlns:a16="http://schemas.microsoft.com/office/drawing/2014/main" id="{60FE5953-0E9D-4A80-A3BA-950565573F2F}"/>
            </a:ext>
          </a:extLst>
        </xdr:cNvPr>
        <xdr:cNvSpPr txBox="1"/>
      </xdr:nvSpPr>
      <xdr:spPr>
        <a:xfrm>
          <a:off x="1887537" y="8016875"/>
          <a:ext cx="38985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市道</a:t>
          </a:r>
        </a:p>
      </xdr:txBody>
    </xdr:sp>
    <xdr:clientData/>
  </xdr:oneCellAnchor>
  <xdr:twoCellAnchor>
    <xdr:from>
      <xdr:col>5</xdr:col>
      <xdr:colOff>103188</xdr:colOff>
      <xdr:row>45</xdr:row>
      <xdr:rowOff>79375</xdr:rowOff>
    </xdr:from>
    <xdr:to>
      <xdr:col>5</xdr:col>
      <xdr:colOff>424922</xdr:colOff>
      <xdr:row>46</xdr:row>
      <xdr:rowOff>152400</xdr:rowOff>
    </xdr:to>
    <xdr:sp macro="" textlink="">
      <xdr:nvSpPr>
        <xdr:cNvPr id="303" name="AutoShape 971">
          <a:extLst>
            <a:ext uri="{FF2B5EF4-FFF2-40B4-BE49-F238E27FC236}">
              <a16:creationId xmlns:a16="http://schemas.microsoft.com/office/drawing/2014/main" id="{FDAA544A-EBA2-4E78-A60B-75C8E2311E47}"/>
            </a:ext>
          </a:extLst>
        </xdr:cNvPr>
        <xdr:cNvSpPr>
          <a:spLocks noChangeArrowheads="1"/>
        </xdr:cNvSpPr>
      </xdr:nvSpPr>
      <xdr:spPr bwMode="auto">
        <a:xfrm>
          <a:off x="3043238" y="7813675"/>
          <a:ext cx="321734" cy="244475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53</a:t>
          </a:r>
        </a:p>
      </xdr:txBody>
    </xdr:sp>
    <xdr:clientData/>
  </xdr:twoCellAnchor>
  <xdr:twoCellAnchor>
    <xdr:from>
      <xdr:col>7</xdr:col>
      <xdr:colOff>238125</xdr:colOff>
      <xdr:row>45</xdr:row>
      <xdr:rowOff>87313</xdr:rowOff>
    </xdr:from>
    <xdr:to>
      <xdr:col>7</xdr:col>
      <xdr:colOff>559859</xdr:colOff>
      <xdr:row>46</xdr:row>
      <xdr:rowOff>160338</xdr:rowOff>
    </xdr:to>
    <xdr:sp macro="" textlink="">
      <xdr:nvSpPr>
        <xdr:cNvPr id="304" name="AutoShape 971">
          <a:extLst>
            <a:ext uri="{FF2B5EF4-FFF2-40B4-BE49-F238E27FC236}">
              <a16:creationId xmlns:a16="http://schemas.microsoft.com/office/drawing/2014/main" id="{0E06193D-96A7-4449-A67F-2F35A59F164E}"/>
            </a:ext>
          </a:extLst>
        </xdr:cNvPr>
        <xdr:cNvSpPr>
          <a:spLocks noChangeArrowheads="1"/>
        </xdr:cNvSpPr>
      </xdr:nvSpPr>
      <xdr:spPr bwMode="auto">
        <a:xfrm>
          <a:off x="4575175" y="7821613"/>
          <a:ext cx="321734" cy="244475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216</a:t>
          </a:r>
        </a:p>
      </xdr:txBody>
    </xdr:sp>
    <xdr:clientData/>
  </xdr:twoCellAnchor>
  <xdr:oneCellAnchor>
    <xdr:from>
      <xdr:col>9</xdr:col>
      <xdr:colOff>174625</xdr:colOff>
      <xdr:row>46</xdr:row>
      <xdr:rowOff>166687</xdr:rowOff>
    </xdr:from>
    <xdr:ext cx="296333" cy="279401"/>
    <xdr:grpSp>
      <xdr:nvGrpSpPr>
        <xdr:cNvPr id="305" name="グループ化 304">
          <a:extLst>
            <a:ext uri="{FF2B5EF4-FFF2-40B4-BE49-F238E27FC236}">
              <a16:creationId xmlns:a16="http://schemas.microsoft.com/office/drawing/2014/main" id="{7158201E-9190-4925-AFA6-06B75414733B}"/>
            </a:ext>
          </a:extLst>
        </xdr:cNvPr>
        <xdr:cNvGrpSpPr/>
      </xdr:nvGrpSpPr>
      <xdr:grpSpPr>
        <a:xfrm>
          <a:off x="5908675" y="8072437"/>
          <a:ext cx="296333" cy="279401"/>
          <a:chOff x="4476015" y="2243415"/>
          <a:chExt cx="342720" cy="327240"/>
        </a:xfrm>
      </xdr:grpSpPr>
      <xdr:pic>
        <xdr:nvPicPr>
          <xdr:cNvPr id="306" name="Picture 6673">
            <a:extLst>
              <a:ext uri="{FF2B5EF4-FFF2-40B4-BE49-F238E27FC236}">
                <a16:creationId xmlns:a16="http://schemas.microsoft.com/office/drawing/2014/main" id="{E0D6A498-4934-4F20-BFD4-4CFEB55DC75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476015" y="22434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307" name="Text Box 6674">
            <a:extLst>
              <a:ext uri="{FF2B5EF4-FFF2-40B4-BE49-F238E27FC236}">
                <a16:creationId xmlns:a16="http://schemas.microsoft.com/office/drawing/2014/main" id="{2668A134-ED03-401A-A692-504BF45FA726}"/>
              </a:ext>
            </a:extLst>
          </xdr:cNvPr>
          <xdr:cNvSpPr/>
        </xdr:nvSpPr>
        <xdr:spPr>
          <a:xfrm>
            <a:off x="4485735" y="22678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11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417</a:t>
            </a:r>
          </a:p>
        </xdr:txBody>
      </xdr:sp>
    </xdr:grpSp>
    <xdr:clientData/>
  </xdr:oneCellAnchor>
  <xdr:oneCellAnchor>
    <xdr:from>
      <xdr:col>2</xdr:col>
      <xdr:colOff>341313</xdr:colOff>
      <xdr:row>52</xdr:row>
      <xdr:rowOff>142875</xdr:rowOff>
    </xdr:from>
    <xdr:ext cx="296333" cy="279401"/>
    <xdr:grpSp>
      <xdr:nvGrpSpPr>
        <xdr:cNvPr id="308" name="グループ化 307">
          <a:extLst>
            <a:ext uri="{FF2B5EF4-FFF2-40B4-BE49-F238E27FC236}">
              <a16:creationId xmlns:a16="http://schemas.microsoft.com/office/drawing/2014/main" id="{AD3E3AF1-BC20-4351-A4E6-B6733E217B23}"/>
            </a:ext>
          </a:extLst>
        </xdr:cNvPr>
        <xdr:cNvGrpSpPr/>
      </xdr:nvGrpSpPr>
      <xdr:grpSpPr>
        <a:xfrm>
          <a:off x="1109663" y="9077325"/>
          <a:ext cx="296333" cy="279401"/>
          <a:chOff x="4476015" y="2243415"/>
          <a:chExt cx="342720" cy="327240"/>
        </a:xfrm>
      </xdr:grpSpPr>
      <xdr:pic>
        <xdr:nvPicPr>
          <xdr:cNvPr id="309" name="Picture 6673">
            <a:extLst>
              <a:ext uri="{FF2B5EF4-FFF2-40B4-BE49-F238E27FC236}">
                <a16:creationId xmlns:a16="http://schemas.microsoft.com/office/drawing/2014/main" id="{EA21A743-4DE3-4A1E-822B-7B0CFCACCAD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476015" y="22434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310" name="Text Box 6674">
            <a:extLst>
              <a:ext uri="{FF2B5EF4-FFF2-40B4-BE49-F238E27FC236}">
                <a16:creationId xmlns:a16="http://schemas.microsoft.com/office/drawing/2014/main" id="{DFED4845-B545-4B8A-ADE3-6EBF9B761D9C}"/>
              </a:ext>
            </a:extLst>
          </xdr:cNvPr>
          <xdr:cNvSpPr/>
        </xdr:nvSpPr>
        <xdr:spPr>
          <a:xfrm>
            <a:off x="4485735" y="22678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11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417</a:t>
            </a:r>
          </a:p>
        </xdr:txBody>
      </xdr:sp>
    </xdr:grpSp>
    <xdr:clientData/>
  </xdr:oneCellAnchor>
  <xdr:oneCellAnchor>
    <xdr:from>
      <xdr:col>3</xdr:col>
      <xdr:colOff>119062</xdr:colOff>
      <xdr:row>54</xdr:row>
      <xdr:rowOff>87313</xdr:rowOff>
    </xdr:from>
    <xdr:ext cx="389850" cy="225703"/>
    <xdr:sp macro="" textlink="">
      <xdr:nvSpPr>
        <xdr:cNvPr id="311" name="テキスト ボックス 310">
          <a:extLst>
            <a:ext uri="{FF2B5EF4-FFF2-40B4-BE49-F238E27FC236}">
              <a16:creationId xmlns:a16="http://schemas.microsoft.com/office/drawing/2014/main" id="{8E4B1033-3693-490F-B0B6-DCAF43E275A8}"/>
            </a:ext>
          </a:extLst>
        </xdr:cNvPr>
        <xdr:cNvSpPr txBox="1"/>
      </xdr:nvSpPr>
      <xdr:spPr>
        <a:xfrm>
          <a:off x="1585912" y="9364663"/>
          <a:ext cx="38985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市道</a:t>
          </a:r>
        </a:p>
      </xdr:txBody>
    </xdr:sp>
    <xdr:clientData/>
  </xdr:oneCellAnchor>
  <xdr:twoCellAnchor>
    <xdr:from>
      <xdr:col>5</xdr:col>
      <xdr:colOff>293688</xdr:colOff>
      <xdr:row>52</xdr:row>
      <xdr:rowOff>0</xdr:rowOff>
    </xdr:from>
    <xdr:to>
      <xdr:col>5</xdr:col>
      <xdr:colOff>615422</xdr:colOff>
      <xdr:row>53</xdr:row>
      <xdr:rowOff>73025</xdr:rowOff>
    </xdr:to>
    <xdr:sp macro="" textlink="">
      <xdr:nvSpPr>
        <xdr:cNvPr id="312" name="AutoShape 971">
          <a:extLst>
            <a:ext uri="{FF2B5EF4-FFF2-40B4-BE49-F238E27FC236}">
              <a16:creationId xmlns:a16="http://schemas.microsoft.com/office/drawing/2014/main" id="{E6EFCDF3-D55A-42CF-B0C8-8EF2977FF664}"/>
            </a:ext>
          </a:extLst>
        </xdr:cNvPr>
        <xdr:cNvSpPr>
          <a:spLocks noChangeArrowheads="1"/>
        </xdr:cNvSpPr>
      </xdr:nvSpPr>
      <xdr:spPr bwMode="auto">
        <a:xfrm>
          <a:off x="3233738" y="8934450"/>
          <a:ext cx="321734" cy="244475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53</a:t>
          </a:r>
        </a:p>
      </xdr:txBody>
    </xdr:sp>
    <xdr:clientData/>
  </xdr:twoCellAnchor>
  <xdr:oneCellAnchor>
    <xdr:from>
      <xdr:col>8</xdr:col>
      <xdr:colOff>55563</xdr:colOff>
      <xdr:row>54</xdr:row>
      <xdr:rowOff>127000</xdr:rowOff>
    </xdr:from>
    <xdr:ext cx="389850" cy="225703"/>
    <xdr:sp macro="" textlink="">
      <xdr:nvSpPr>
        <xdr:cNvPr id="313" name="テキスト ボックス 312">
          <a:extLst>
            <a:ext uri="{FF2B5EF4-FFF2-40B4-BE49-F238E27FC236}">
              <a16:creationId xmlns:a16="http://schemas.microsoft.com/office/drawing/2014/main" id="{C3C98489-319D-408B-878D-DF78FBBE886E}"/>
            </a:ext>
          </a:extLst>
        </xdr:cNvPr>
        <xdr:cNvSpPr txBox="1"/>
      </xdr:nvSpPr>
      <xdr:spPr>
        <a:xfrm>
          <a:off x="5091113" y="9404350"/>
          <a:ext cx="38985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市道</a:t>
          </a:r>
        </a:p>
      </xdr:txBody>
    </xdr:sp>
    <xdr:clientData/>
  </xdr:oneCellAnchor>
  <xdr:twoCellAnchor>
    <xdr:from>
      <xdr:col>9</xdr:col>
      <xdr:colOff>396875</xdr:colOff>
      <xdr:row>55</xdr:row>
      <xdr:rowOff>0</xdr:rowOff>
    </xdr:from>
    <xdr:to>
      <xdr:col>10</xdr:col>
      <xdr:colOff>20109</xdr:colOff>
      <xdr:row>56</xdr:row>
      <xdr:rowOff>73025</xdr:rowOff>
    </xdr:to>
    <xdr:sp macro="" textlink="">
      <xdr:nvSpPr>
        <xdr:cNvPr id="314" name="AutoShape 971">
          <a:extLst>
            <a:ext uri="{FF2B5EF4-FFF2-40B4-BE49-F238E27FC236}">
              <a16:creationId xmlns:a16="http://schemas.microsoft.com/office/drawing/2014/main" id="{96CF1C93-64E9-463E-994F-C2D54D502728}"/>
            </a:ext>
          </a:extLst>
        </xdr:cNvPr>
        <xdr:cNvSpPr>
          <a:spLocks noChangeArrowheads="1"/>
        </xdr:cNvSpPr>
      </xdr:nvSpPr>
      <xdr:spPr bwMode="auto">
        <a:xfrm>
          <a:off x="6130925" y="9448800"/>
          <a:ext cx="321734" cy="244475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259</a:t>
          </a:r>
        </a:p>
      </xdr:txBody>
    </xdr:sp>
    <xdr:clientData/>
  </xdr:twoCellAnchor>
  <xdr:oneCellAnchor>
    <xdr:from>
      <xdr:col>9</xdr:col>
      <xdr:colOff>642937</xdr:colOff>
      <xdr:row>53</xdr:row>
      <xdr:rowOff>15875</xdr:rowOff>
    </xdr:from>
    <xdr:ext cx="389850" cy="225703"/>
    <xdr:sp macro="" textlink="">
      <xdr:nvSpPr>
        <xdr:cNvPr id="315" name="テキスト ボックス 314">
          <a:extLst>
            <a:ext uri="{FF2B5EF4-FFF2-40B4-BE49-F238E27FC236}">
              <a16:creationId xmlns:a16="http://schemas.microsoft.com/office/drawing/2014/main" id="{7787830F-082B-4AF7-A7D7-57E5BF0F7ECB}"/>
            </a:ext>
          </a:extLst>
        </xdr:cNvPr>
        <xdr:cNvSpPr txBox="1"/>
      </xdr:nvSpPr>
      <xdr:spPr>
        <a:xfrm>
          <a:off x="6376987" y="9121775"/>
          <a:ext cx="38985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市道</a:t>
          </a:r>
        </a:p>
      </xdr:txBody>
    </xdr:sp>
    <xdr:clientData/>
  </xdr:oneCellAnchor>
  <xdr:twoCellAnchor>
    <xdr:from>
      <xdr:col>1</xdr:col>
      <xdr:colOff>158750</xdr:colOff>
      <xdr:row>60</xdr:row>
      <xdr:rowOff>0</xdr:rowOff>
    </xdr:from>
    <xdr:to>
      <xdr:col>2</xdr:col>
      <xdr:colOff>533405</xdr:colOff>
      <xdr:row>65</xdr:row>
      <xdr:rowOff>79375</xdr:rowOff>
    </xdr:to>
    <xdr:grpSp>
      <xdr:nvGrpSpPr>
        <xdr:cNvPr id="316" name="グループ化 315">
          <a:extLst>
            <a:ext uri="{FF2B5EF4-FFF2-40B4-BE49-F238E27FC236}">
              <a16:creationId xmlns:a16="http://schemas.microsoft.com/office/drawing/2014/main" id="{7FA8EE36-C6C4-459B-836A-1BE251CC6404}"/>
            </a:ext>
          </a:extLst>
        </xdr:cNvPr>
        <xdr:cNvGrpSpPr/>
      </xdr:nvGrpSpPr>
      <xdr:grpSpPr>
        <a:xfrm flipH="1">
          <a:off x="228600" y="10306050"/>
          <a:ext cx="1073155" cy="936625"/>
          <a:chOff x="9899174" y="838200"/>
          <a:chExt cx="1060219" cy="952500"/>
        </a:xfrm>
      </xdr:grpSpPr>
      <xdr:sp macro="" textlink="">
        <xdr:nvSpPr>
          <xdr:cNvPr id="317" name="楕円 316">
            <a:extLst>
              <a:ext uri="{FF2B5EF4-FFF2-40B4-BE49-F238E27FC236}">
                <a16:creationId xmlns:a16="http://schemas.microsoft.com/office/drawing/2014/main" id="{9D0B1147-FCF0-4D39-89F9-E2AB1E807D4D}"/>
              </a:ext>
            </a:extLst>
          </xdr:cNvPr>
          <xdr:cNvSpPr/>
        </xdr:nvSpPr>
        <xdr:spPr>
          <a:xfrm>
            <a:off x="10325100" y="1187450"/>
            <a:ext cx="165100" cy="165100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318" name="直線矢印コネクタ 317">
            <a:extLst>
              <a:ext uri="{FF2B5EF4-FFF2-40B4-BE49-F238E27FC236}">
                <a16:creationId xmlns:a16="http://schemas.microsoft.com/office/drawing/2014/main" id="{A5359178-6021-41AA-BC5D-A07D21425344}"/>
              </a:ext>
            </a:extLst>
          </xdr:cNvPr>
          <xdr:cNvCxnSpPr>
            <a:stCxn id="317" idx="6"/>
          </xdr:cNvCxnSpPr>
        </xdr:nvCxnSpPr>
        <xdr:spPr>
          <a:xfrm flipV="1">
            <a:off x="10490201" y="1263650"/>
            <a:ext cx="469192" cy="6350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9" name="直線コネクタ 318">
            <a:extLst>
              <a:ext uri="{FF2B5EF4-FFF2-40B4-BE49-F238E27FC236}">
                <a16:creationId xmlns:a16="http://schemas.microsoft.com/office/drawing/2014/main" id="{CA95B26D-CDCB-498C-A5D4-F3785C592BE9}"/>
              </a:ext>
            </a:extLst>
          </xdr:cNvPr>
          <xdr:cNvCxnSpPr>
            <a:stCxn id="320" idx="0"/>
            <a:endCxn id="317" idx="4"/>
          </xdr:cNvCxnSpPr>
        </xdr:nvCxnSpPr>
        <xdr:spPr>
          <a:xfrm flipH="1" flipV="1">
            <a:off x="10407650" y="1352550"/>
            <a:ext cx="3175" cy="29210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20" name="二等辺三角形 319">
            <a:extLst>
              <a:ext uri="{FF2B5EF4-FFF2-40B4-BE49-F238E27FC236}">
                <a16:creationId xmlns:a16="http://schemas.microsoft.com/office/drawing/2014/main" id="{C56562E5-A8EE-458E-8F4F-A8FF988CF048}"/>
              </a:ext>
            </a:extLst>
          </xdr:cNvPr>
          <xdr:cNvSpPr/>
        </xdr:nvSpPr>
        <xdr:spPr>
          <a:xfrm>
            <a:off x="10325100" y="1644650"/>
            <a:ext cx="171450" cy="146050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321" name="直線コネクタ 320">
            <a:extLst>
              <a:ext uri="{FF2B5EF4-FFF2-40B4-BE49-F238E27FC236}">
                <a16:creationId xmlns:a16="http://schemas.microsoft.com/office/drawing/2014/main" id="{5D153C36-6F2F-48FC-91D0-357B8CDE209D}"/>
              </a:ext>
            </a:extLst>
          </xdr:cNvPr>
          <xdr:cNvCxnSpPr>
            <a:endCxn id="317" idx="0"/>
          </xdr:cNvCxnSpPr>
        </xdr:nvCxnSpPr>
        <xdr:spPr>
          <a:xfrm>
            <a:off x="10407650" y="838200"/>
            <a:ext cx="0" cy="34925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2" name="直線コネクタ 321">
            <a:extLst>
              <a:ext uri="{FF2B5EF4-FFF2-40B4-BE49-F238E27FC236}">
                <a16:creationId xmlns:a16="http://schemas.microsoft.com/office/drawing/2014/main" id="{694BFAFD-7645-4B54-8C69-8B1AE3886195}"/>
              </a:ext>
            </a:extLst>
          </xdr:cNvPr>
          <xdr:cNvCxnSpPr>
            <a:stCxn id="317" idx="2"/>
          </xdr:cNvCxnSpPr>
        </xdr:nvCxnSpPr>
        <xdr:spPr>
          <a:xfrm flipH="1">
            <a:off x="9899174" y="1270000"/>
            <a:ext cx="425926" cy="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206375</xdr:colOff>
      <xdr:row>60</xdr:row>
      <xdr:rowOff>119062</xdr:rowOff>
    </xdr:from>
    <xdr:to>
      <xdr:col>1</xdr:col>
      <xdr:colOff>528109</xdr:colOff>
      <xdr:row>62</xdr:row>
      <xdr:rowOff>17462</xdr:rowOff>
    </xdr:to>
    <xdr:sp macro="" textlink="">
      <xdr:nvSpPr>
        <xdr:cNvPr id="323" name="AutoShape 971">
          <a:extLst>
            <a:ext uri="{FF2B5EF4-FFF2-40B4-BE49-F238E27FC236}">
              <a16:creationId xmlns:a16="http://schemas.microsoft.com/office/drawing/2014/main" id="{83432BB8-C8FE-4329-9BB7-546C963DD869}"/>
            </a:ext>
          </a:extLst>
        </xdr:cNvPr>
        <xdr:cNvSpPr>
          <a:spLocks noChangeArrowheads="1"/>
        </xdr:cNvSpPr>
      </xdr:nvSpPr>
      <xdr:spPr bwMode="auto">
        <a:xfrm>
          <a:off x="276225" y="10425112"/>
          <a:ext cx="321734" cy="241300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32</a:t>
          </a:r>
        </a:p>
      </xdr:txBody>
    </xdr:sp>
    <xdr:clientData/>
  </xdr:twoCellAnchor>
  <xdr:twoCellAnchor>
    <xdr:from>
      <xdr:col>3</xdr:col>
      <xdr:colOff>460388</xdr:colOff>
      <xdr:row>62</xdr:row>
      <xdr:rowOff>65090</xdr:rowOff>
    </xdr:from>
    <xdr:to>
      <xdr:col>4</xdr:col>
      <xdr:colOff>204593</xdr:colOff>
      <xdr:row>65</xdr:row>
      <xdr:rowOff>68265</xdr:rowOff>
    </xdr:to>
    <xdr:grpSp>
      <xdr:nvGrpSpPr>
        <xdr:cNvPr id="324" name="グループ化 323">
          <a:extLst>
            <a:ext uri="{FF2B5EF4-FFF2-40B4-BE49-F238E27FC236}">
              <a16:creationId xmlns:a16="http://schemas.microsoft.com/office/drawing/2014/main" id="{D3C484AE-FF61-450A-BCC8-9E8ACC4CFD6C}"/>
            </a:ext>
          </a:extLst>
        </xdr:cNvPr>
        <xdr:cNvGrpSpPr/>
      </xdr:nvGrpSpPr>
      <xdr:grpSpPr>
        <a:xfrm>
          <a:off x="1927238" y="10714040"/>
          <a:ext cx="518905" cy="517525"/>
          <a:chOff x="9958479" y="1263650"/>
          <a:chExt cx="538071" cy="527050"/>
        </a:xfrm>
      </xdr:grpSpPr>
      <xdr:sp macro="" textlink="">
        <xdr:nvSpPr>
          <xdr:cNvPr id="325" name="楕円 324">
            <a:extLst>
              <a:ext uri="{FF2B5EF4-FFF2-40B4-BE49-F238E27FC236}">
                <a16:creationId xmlns:a16="http://schemas.microsoft.com/office/drawing/2014/main" id="{97ACB623-9BDD-44A7-A750-065026F333A8}"/>
              </a:ext>
            </a:extLst>
          </xdr:cNvPr>
          <xdr:cNvSpPr/>
        </xdr:nvSpPr>
        <xdr:spPr>
          <a:xfrm>
            <a:off x="10390950" y="1263650"/>
            <a:ext cx="47412" cy="45719"/>
          </a:xfrm>
          <a:prstGeom prst="ellipse">
            <a:avLst/>
          </a:prstGeom>
          <a:solidFill>
            <a:schemeClr val="tx1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326" name="直線コネクタ 325">
            <a:extLst>
              <a:ext uri="{FF2B5EF4-FFF2-40B4-BE49-F238E27FC236}">
                <a16:creationId xmlns:a16="http://schemas.microsoft.com/office/drawing/2014/main" id="{459EA5F3-58BD-4154-9277-73BEE7B772F5}"/>
              </a:ext>
            </a:extLst>
          </xdr:cNvPr>
          <xdr:cNvCxnSpPr>
            <a:stCxn id="327" idx="0"/>
            <a:endCxn id="325" idx="4"/>
          </xdr:cNvCxnSpPr>
        </xdr:nvCxnSpPr>
        <xdr:spPr>
          <a:xfrm flipV="1">
            <a:off x="10410826" y="1309369"/>
            <a:ext cx="3831" cy="335281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27" name="二等辺三角形 326">
            <a:extLst>
              <a:ext uri="{FF2B5EF4-FFF2-40B4-BE49-F238E27FC236}">
                <a16:creationId xmlns:a16="http://schemas.microsoft.com/office/drawing/2014/main" id="{018852A2-4A11-4F20-A983-25917602A7E5}"/>
              </a:ext>
            </a:extLst>
          </xdr:cNvPr>
          <xdr:cNvSpPr/>
        </xdr:nvSpPr>
        <xdr:spPr>
          <a:xfrm>
            <a:off x="10325100" y="1644650"/>
            <a:ext cx="171450" cy="146050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328" name="直線コネクタ 327">
            <a:extLst>
              <a:ext uri="{FF2B5EF4-FFF2-40B4-BE49-F238E27FC236}">
                <a16:creationId xmlns:a16="http://schemas.microsoft.com/office/drawing/2014/main" id="{BE066005-7E46-4FED-A058-0043A7A1B392}"/>
              </a:ext>
            </a:extLst>
          </xdr:cNvPr>
          <xdr:cNvCxnSpPr>
            <a:stCxn id="325" idx="2"/>
          </xdr:cNvCxnSpPr>
        </xdr:nvCxnSpPr>
        <xdr:spPr>
          <a:xfrm flipH="1">
            <a:off x="9958479" y="1286510"/>
            <a:ext cx="432471" cy="889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185536</xdr:colOff>
      <xdr:row>60</xdr:row>
      <xdr:rowOff>96068</xdr:rowOff>
    </xdr:from>
    <xdr:to>
      <xdr:col>4</xdr:col>
      <xdr:colOff>231255</xdr:colOff>
      <xdr:row>62</xdr:row>
      <xdr:rowOff>80366</xdr:rowOff>
    </xdr:to>
    <xdr:sp macro="" textlink="">
      <xdr:nvSpPr>
        <xdr:cNvPr id="329" name="フリーフォーム: 図形 328">
          <a:extLst>
            <a:ext uri="{FF2B5EF4-FFF2-40B4-BE49-F238E27FC236}">
              <a16:creationId xmlns:a16="http://schemas.microsoft.com/office/drawing/2014/main" id="{DE8B281A-E5AC-4256-9035-C88CAD6E9E5E}"/>
            </a:ext>
          </a:extLst>
        </xdr:cNvPr>
        <xdr:cNvSpPr/>
      </xdr:nvSpPr>
      <xdr:spPr>
        <a:xfrm rot="2259270" flipH="1">
          <a:off x="2427086" y="10402118"/>
          <a:ext cx="45719" cy="327198"/>
        </a:xfrm>
        <a:custGeom>
          <a:avLst/>
          <a:gdLst>
            <a:gd name="connsiteX0" fmla="*/ 0 w 292340"/>
            <a:gd name="connsiteY0" fmla="*/ 457200 h 457200"/>
            <a:gd name="connsiteX1" fmla="*/ 281940 w 292340"/>
            <a:gd name="connsiteY1" fmla="*/ 312420 h 457200"/>
            <a:gd name="connsiteX2" fmla="*/ 236220 w 292340"/>
            <a:gd name="connsiteY2" fmla="*/ 0 h 457200"/>
            <a:gd name="connsiteX3" fmla="*/ 236220 w 292340"/>
            <a:gd name="connsiteY3" fmla="*/ 0 h 457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92340" h="457200">
              <a:moveTo>
                <a:pt x="0" y="457200"/>
              </a:moveTo>
              <a:cubicBezTo>
                <a:pt x="121285" y="422910"/>
                <a:pt x="242570" y="388620"/>
                <a:pt x="281940" y="312420"/>
              </a:cubicBezTo>
              <a:cubicBezTo>
                <a:pt x="321310" y="236220"/>
                <a:pt x="236220" y="0"/>
                <a:pt x="236220" y="0"/>
              </a:cubicBezTo>
              <a:lnTo>
                <a:pt x="23622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</xdr:col>
      <xdr:colOff>127000</xdr:colOff>
      <xdr:row>63</xdr:row>
      <xdr:rowOff>27395</xdr:rowOff>
    </xdr:from>
    <xdr:ext cx="706438" cy="222744"/>
    <xdr:sp macro="" textlink="">
      <xdr:nvSpPr>
        <xdr:cNvPr id="330" name="テキスト ボックス 329">
          <a:extLst>
            <a:ext uri="{FF2B5EF4-FFF2-40B4-BE49-F238E27FC236}">
              <a16:creationId xmlns:a16="http://schemas.microsoft.com/office/drawing/2014/main" id="{14068D96-7460-4034-B619-D5F1878F7CD5}"/>
            </a:ext>
          </a:extLst>
        </xdr:cNvPr>
        <xdr:cNvSpPr txBox="1"/>
      </xdr:nvSpPr>
      <xdr:spPr>
        <a:xfrm>
          <a:off x="1593850" y="10847795"/>
          <a:ext cx="706438" cy="22274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36000" rIns="36000" bIns="36000" rtlCol="0" anchor="ctr">
          <a:spAutoFit/>
        </a:bodyPr>
        <a:lstStyle/>
        <a:p>
          <a:pPr algn="ctr"/>
          <a:r>
            <a:rPr kumimoji="1" lang="ja-JP" altLang="en-US" sz="9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教如の里</a:t>
          </a:r>
        </a:p>
      </xdr:txBody>
    </xdr:sp>
    <xdr:clientData/>
  </xdr:oneCellAnchor>
  <xdr:oneCellAnchor>
    <xdr:from>
      <xdr:col>2</xdr:col>
      <xdr:colOff>698498</xdr:colOff>
      <xdr:row>59</xdr:row>
      <xdr:rowOff>150813</xdr:rowOff>
    </xdr:from>
    <xdr:ext cx="936627" cy="492443"/>
    <xdr:sp macro="" textlink="">
      <xdr:nvSpPr>
        <xdr:cNvPr id="331" name="テキスト ボックス 330">
          <a:extLst>
            <a:ext uri="{FF2B5EF4-FFF2-40B4-BE49-F238E27FC236}">
              <a16:creationId xmlns:a16="http://schemas.microsoft.com/office/drawing/2014/main" id="{058A7FF4-7294-404F-B666-2BACC1F96E65}"/>
            </a:ext>
          </a:extLst>
        </xdr:cNvPr>
        <xdr:cNvSpPr txBox="1"/>
      </xdr:nvSpPr>
      <xdr:spPr>
        <a:xfrm>
          <a:off x="1466848" y="10285413"/>
          <a:ext cx="936627" cy="4924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自分のバイクと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「教如の里」の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ロウソクを撮影</a:t>
          </a:r>
        </a:p>
      </xdr:txBody>
    </xdr:sp>
    <xdr:clientData/>
  </xdr:oneCellAnchor>
  <xdr:twoCellAnchor>
    <xdr:from>
      <xdr:col>5</xdr:col>
      <xdr:colOff>238879</xdr:colOff>
      <xdr:row>59</xdr:row>
      <xdr:rowOff>121331</xdr:rowOff>
    </xdr:from>
    <xdr:to>
      <xdr:col>6</xdr:col>
      <xdr:colOff>85576</xdr:colOff>
      <xdr:row>65</xdr:row>
      <xdr:rowOff>6123</xdr:rowOff>
    </xdr:to>
    <xdr:grpSp>
      <xdr:nvGrpSpPr>
        <xdr:cNvPr id="332" name="グループ化 331">
          <a:extLst>
            <a:ext uri="{FF2B5EF4-FFF2-40B4-BE49-F238E27FC236}">
              <a16:creationId xmlns:a16="http://schemas.microsoft.com/office/drawing/2014/main" id="{DE7389E6-B439-4428-B3A1-A7213F3EE62A}"/>
            </a:ext>
          </a:extLst>
        </xdr:cNvPr>
        <xdr:cNvGrpSpPr/>
      </xdr:nvGrpSpPr>
      <xdr:grpSpPr>
        <a:xfrm>
          <a:off x="3178929" y="10255931"/>
          <a:ext cx="545197" cy="913492"/>
          <a:chOff x="3589815" y="1339851"/>
          <a:chExt cx="560928" cy="931902"/>
        </a:xfrm>
      </xdr:grpSpPr>
      <xdr:cxnSp macro="">
        <xdr:nvCxnSpPr>
          <xdr:cNvPr id="333" name="直線矢印コネクタ 332">
            <a:extLst>
              <a:ext uri="{FF2B5EF4-FFF2-40B4-BE49-F238E27FC236}">
                <a16:creationId xmlns:a16="http://schemas.microsoft.com/office/drawing/2014/main" id="{FC613B38-89B2-4F52-853D-92091D60EE73}"/>
              </a:ext>
            </a:extLst>
          </xdr:cNvPr>
          <xdr:cNvCxnSpPr>
            <a:cxnSpLocks/>
          </xdr:cNvCxnSpPr>
        </xdr:nvCxnSpPr>
        <xdr:spPr>
          <a:xfrm flipV="1">
            <a:off x="4028326" y="1339851"/>
            <a:ext cx="48365" cy="380999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34" name="二等辺三角形 333">
            <a:extLst>
              <a:ext uri="{FF2B5EF4-FFF2-40B4-BE49-F238E27FC236}">
                <a16:creationId xmlns:a16="http://schemas.microsoft.com/office/drawing/2014/main" id="{5643DD42-2373-4D2A-B044-15F74CA07CE6}"/>
              </a:ext>
            </a:extLst>
          </xdr:cNvPr>
          <xdr:cNvSpPr/>
        </xdr:nvSpPr>
        <xdr:spPr>
          <a:xfrm>
            <a:off x="3985416" y="2125703"/>
            <a:ext cx="165327" cy="146050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335" name="直線コネクタ 334">
            <a:extLst>
              <a:ext uri="{FF2B5EF4-FFF2-40B4-BE49-F238E27FC236}">
                <a16:creationId xmlns:a16="http://schemas.microsoft.com/office/drawing/2014/main" id="{D5A8901A-441D-40CB-A174-3BE673F34F00}"/>
              </a:ext>
            </a:extLst>
          </xdr:cNvPr>
          <xdr:cNvCxnSpPr>
            <a:cxnSpLocks/>
            <a:stCxn id="336" idx="0"/>
          </xdr:cNvCxnSpPr>
        </xdr:nvCxnSpPr>
        <xdr:spPr>
          <a:xfrm flipH="1">
            <a:off x="3589815" y="1698246"/>
            <a:ext cx="438287" cy="236118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664877</xdr:colOff>
      <xdr:row>61</xdr:row>
      <xdr:rowOff>130024</xdr:rowOff>
    </xdr:from>
    <xdr:to>
      <xdr:col>6</xdr:col>
      <xdr:colOff>12096</xdr:colOff>
      <xdr:row>64</xdr:row>
      <xdr:rowOff>35863</xdr:rowOff>
    </xdr:to>
    <xdr:sp macro="" textlink="">
      <xdr:nvSpPr>
        <xdr:cNvPr id="336" name="フリーフォーム: 図形 335">
          <a:extLst>
            <a:ext uri="{FF2B5EF4-FFF2-40B4-BE49-F238E27FC236}">
              <a16:creationId xmlns:a16="http://schemas.microsoft.com/office/drawing/2014/main" id="{C0B81935-5224-4434-80C2-391E89BF09EF}"/>
            </a:ext>
          </a:extLst>
        </xdr:cNvPr>
        <xdr:cNvSpPr/>
      </xdr:nvSpPr>
      <xdr:spPr>
        <a:xfrm rot="10800000" flipH="1">
          <a:off x="3604927" y="10607524"/>
          <a:ext cx="45719" cy="420189"/>
        </a:xfrm>
        <a:custGeom>
          <a:avLst/>
          <a:gdLst>
            <a:gd name="connsiteX0" fmla="*/ 0 w 292340"/>
            <a:gd name="connsiteY0" fmla="*/ 457200 h 457200"/>
            <a:gd name="connsiteX1" fmla="*/ 281940 w 292340"/>
            <a:gd name="connsiteY1" fmla="*/ 312420 h 457200"/>
            <a:gd name="connsiteX2" fmla="*/ 236220 w 292340"/>
            <a:gd name="connsiteY2" fmla="*/ 0 h 457200"/>
            <a:gd name="connsiteX3" fmla="*/ 236220 w 292340"/>
            <a:gd name="connsiteY3" fmla="*/ 0 h 457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92340" h="457200">
              <a:moveTo>
                <a:pt x="0" y="457200"/>
              </a:moveTo>
              <a:cubicBezTo>
                <a:pt x="121285" y="422910"/>
                <a:pt x="242570" y="388620"/>
                <a:pt x="281940" y="312420"/>
              </a:cubicBezTo>
              <a:cubicBezTo>
                <a:pt x="321310" y="236220"/>
                <a:pt x="236220" y="0"/>
                <a:pt x="236220" y="0"/>
              </a:cubicBezTo>
              <a:lnTo>
                <a:pt x="23622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</xdr:col>
      <xdr:colOff>443092</xdr:colOff>
      <xdr:row>62</xdr:row>
      <xdr:rowOff>148647</xdr:rowOff>
    </xdr:from>
    <xdr:ext cx="116676" cy="319157"/>
    <xdr:sp macro="" textlink="">
      <xdr:nvSpPr>
        <xdr:cNvPr id="337" name="フリーフォーム 1352">
          <a:extLst>
            <a:ext uri="{FF2B5EF4-FFF2-40B4-BE49-F238E27FC236}">
              <a16:creationId xmlns:a16="http://schemas.microsoft.com/office/drawing/2014/main" id="{9B91546E-0F12-4926-B680-771BF788A243}"/>
            </a:ext>
          </a:extLst>
        </xdr:cNvPr>
        <xdr:cNvSpPr/>
      </xdr:nvSpPr>
      <xdr:spPr>
        <a:xfrm rot="18579440" flipV="1">
          <a:off x="3281901" y="10898838"/>
          <a:ext cx="319157" cy="116676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76200">
          <a:solidFill>
            <a:schemeClr val="accent5">
              <a:lumMod val="60000"/>
              <a:lumOff val="40000"/>
            </a:schemeClr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7</xdr:col>
      <xdr:colOff>261938</xdr:colOff>
      <xdr:row>61</xdr:row>
      <xdr:rowOff>144462</xdr:rowOff>
    </xdr:from>
    <xdr:to>
      <xdr:col>8</xdr:col>
      <xdr:colOff>439729</xdr:colOff>
      <xdr:row>64</xdr:row>
      <xdr:rowOff>147637</xdr:rowOff>
    </xdr:to>
    <xdr:grpSp>
      <xdr:nvGrpSpPr>
        <xdr:cNvPr id="338" name="グループ化 337">
          <a:extLst>
            <a:ext uri="{FF2B5EF4-FFF2-40B4-BE49-F238E27FC236}">
              <a16:creationId xmlns:a16="http://schemas.microsoft.com/office/drawing/2014/main" id="{B7BE40FC-B811-480E-9609-94558D564028}"/>
            </a:ext>
          </a:extLst>
        </xdr:cNvPr>
        <xdr:cNvGrpSpPr/>
      </xdr:nvGrpSpPr>
      <xdr:grpSpPr>
        <a:xfrm flipH="1">
          <a:off x="4598988" y="10621962"/>
          <a:ext cx="876291" cy="517525"/>
          <a:chOff x="9958479" y="1263650"/>
          <a:chExt cx="962047" cy="527050"/>
        </a:xfrm>
      </xdr:grpSpPr>
      <xdr:sp macro="" textlink="">
        <xdr:nvSpPr>
          <xdr:cNvPr id="339" name="楕円 338">
            <a:extLst>
              <a:ext uri="{FF2B5EF4-FFF2-40B4-BE49-F238E27FC236}">
                <a16:creationId xmlns:a16="http://schemas.microsoft.com/office/drawing/2014/main" id="{74FE179C-ACF2-4DB1-BDEF-822BB9002F9E}"/>
              </a:ext>
            </a:extLst>
          </xdr:cNvPr>
          <xdr:cNvSpPr/>
        </xdr:nvSpPr>
        <xdr:spPr>
          <a:xfrm>
            <a:off x="10390950" y="1263650"/>
            <a:ext cx="47412" cy="45719"/>
          </a:xfrm>
          <a:prstGeom prst="ellipse">
            <a:avLst/>
          </a:prstGeom>
          <a:solidFill>
            <a:schemeClr val="tx1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340" name="直線矢印コネクタ 339">
            <a:extLst>
              <a:ext uri="{FF2B5EF4-FFF2-40B4-BE49-F238E27FC236}">
                <a16:creationId xmlns:a16="http://schemas.microsoft.com/office/drawing/2014/main" id="{67AB6F1F-E7CF-45DD-9A59-8B1C1DE8A00F}"/>
              </a:ext>
            </a:extLst>
          </xdr:cNvPr>
          <xdr:cNvCxnSpPr>
            <a:stCxn id="339" idx="6"/>
          </xdr:cNvCxnSpPr>
        </xdr:nvCxnSpPr>
        <xdr:spPr>
          <a:xfrm>
            <a:off x="10438362" y="1286510"/>
            <a:ext cx="482164" cy="2540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1" name="直線コネクタ 340">
            <a:extLst>
              <a:ext uri="{FF2B5EF4-FFF2-40B4-BE49-F238E27FC236}">
                <a16:creationId xmlns:a16="http://schemas.microsoft.com/office/drawing/2014/main" id="{880B1933-3BAE-45C7-8CCD-A34DDDA5BCD1}"/>
              </a:ext>
            </a:extLst>
          </xdr:cNvPr>
          <xdr:cNvCxnSpPr>
            <a:stCxn id="342" idx="0"/>
            <a:endCxn id="339" idx="4"/>
          </xdr:cNvCxnSpPr>
        </xdr:nvCxnSpPr>
        <xdr:spPr>
          <a:xfrm flipV="1">
            <a:off x="10410826" y="1309369"/>
            <a:ext cx="3831" cy="335281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42" name="二等辺三角形 341">
            <a:extLst>
              <a:ext uri="{FF2B5EF4-FFF2-40B4-BE49-F238E27FC236}">
                <a16:creationId xmlns:a16="http://schemas.microsoft.com/office/drawing/2014/main" id="{1AF0CE02-1BA1-478E-836A-1A2C2AD5798C}"/>
              </a:ext>
            </a:extLst>
          </xdr:cNvPr>
          <xdr:cNvSpPr/>
        </xdr:nvSpPr>
        <xdr:spPr>
          <a:xfrm>
            <a:off x="10325100" y="1644650"/>
            <a:ext cx="171450" cy="146050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343" name="直線コネクタ 342">
            <a:extLst>
              <a:ext uri="{FF2B5EF4-FFF2-40B4-BE49-F238E27FC236}">
                <a16:creationId xmlns:a16="http://schemas.microsoft.com/office/drawing/2014/main" id="{4F0CED24-BFC4-405F-8862-04E2C30C5787}"/>
              </a:ext>
            </a:extLst>
          </xdr:cNvPr>
          <xdr:cNvCxnSpPr>
            <a:stCxn id="339" idx="2"/>
          </xdr:cNvCxnSpPr>
        </xdr:nvCxnSpPr>
        <xdr:spPr>
          <a:xfrm flipH="1">
            <a:off x="9958479" y="1286510"/>
            <a:ext cx="432471" cy="889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388929</xdr:colOff>
      <xdr:row>60</xdr:row>
      <xdr:rowOff>55562</xdr:rowOff>
    </xdr:from>
    <xdr:to>
      <xdr:col>10</xdr:col>
      <xdr:colOff>54631</xdr:colOff>
      <xdr:row>65</xdr:row>
      <xdr:rowOff>12700</xdr:rowOff>
    </xdr:to>
    <xdr:grpSp>
      <xdr:nvGrpSpPr>
        <xdr:cNvPr id="344" name="グループ化 343">
          <a:extLst>
            <a:ext uri="{FF2B5EF4-FFF2-40B4-BE49-F238E27FC236}">
              <a16:creationId xmlns:a16="http://schemas.microsoft.com/office/drawing/2014/main" id="{2A1F2EE6-0B32-4E6C-A2D0-04B0D45C8489}"/>
            </a:ext>
          </a:extLst>
        </xdr:cNvPr>
        <xdr:cNvGrpSpPr/>
      </xdr:nvGrpSpPr>
      <xdr:grpSpPr>
        <a:xfrm>
          <a:off x="6122979" y="10361612"/>
          <a:ext cx="364202" cy="814388"/>
          <a:chOff x="10122094" y="960437"/>
          <a:chExt cx="375358" cy="830263"/>
        </a:xfrm>
      </xdr:grpSpPr>
      <xdr:sp macro="" textlink="">
        <xdr:nvSpPr>
          <xdr:cNvPr id="345" name="二等辺三角形 344">
            <a:extLst>
              <a:ext uri="{FF2B5EF4-FFF2-40B4-BE49-F238E27FC236}">
                <a16:creationId xmlns:a16="http://schemas.microsoft.com/office/drawing/2014/main" id="{95C0D9BF-7440-42C0-898A-FD249F632859}"/>
              </a:ext>
            </a:extLst>
          </xdr:cNvPr>
          <xdr:cNvSpPr/>
        </xdr:nvSpPr>
        <xdr:spPr>
          <a:xfrm>
            <a:off x="10325100" y="1644650"/>
            <a:ext cx="171450" cy="146050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346" name="直線コネクタ 345">
            <a:extLst>
              <a:ext uri="{FF2B5EF4-FFF2-40B4-BE49-F238E27FC236}">
                <a16:creationId xmlns:a16="http://schemas.microsoft.com/office/drawing/2014/main" id="{8E970040-2E7C-4235-BF40-627E69691DEE}"/>
              </a:ext>
            </a:extLst>
          </xdr:cNvPr>
          <xdr:cNvCxnSpPr>
            <a:stCxn id="351" idx="1"/>
          </xdr:cNvCxnSpPr>
        </xdr:nvCxnSpPr>
        <xdr:spPr>
          <a:xfrm flipH="1" flipV="1">
            <a:off x="10122094" y="960437"/>
            <a:ext cx="375358" cy="231312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4</xdr:col>
      <xdr:colOff>309563</xdr:colOff>
      <xdr:row>61</xdr:row>
      <xdr:rowOff>71437</xdr:rowOff>
    </xdr:from>
    <xdr:ext cx="389850" cy="225703"/>
    <xdr:sp macro="" textlink="">
      <xdr:nvSpPr>
        <xdr:cNvPr id="347" name="テキスト ボックス 346">
          <a:extLst>
            <a:ext uri="{FF2B5EF4-FFF2-40B4-BE49-F238E27FC236}">
              <a16:creationId xmlns:a16="http://schemas.microsoft.com/office/drawing/2014/main" id="{0D4CF687-4939-41BD-BBB2-61ECEF8717AE}"/>
            </a:ext>
          </a:extLst>
        </xdr:cNvPr>
        <xdr:cNvSpPr txBox="1"/>
      </xdr:nvSpPr>
      <xdr:spPr>
        <a:xfrm>
          <a:off x="2551113" y="10548937"/>
          <a:ext cx="38985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市道</a:t>
          </a:r>
        </a:p>
      </xdr:txBody>
    </xdr:sp>
    <xdr:clientData/>
  </xdr:oneCellAnchor>
  <xdr:oneCellAnchor>
    <xdr:from>
      <xdr:col>5</xdr:col>
      <xdr:colOff>658813</xdr:colOff>
      <xdr:row>60</xdr:row>
      <xdr:rowOff>39688</xdr:rowOff>
    </xdr:from>
    <xdr:ext cx="389850" cy="225703"/>
    <xdr:sp macro="" textlink="">
      <xdr:nvSpPr>
        <xdr:cNvPr id="348" name="テキスト ボックス 347">
          <a:extLst>
            <a:ext uri="{FF2B5EF4-FFF2-40B4-BE49-F238E27FC236}">
              <a16:creationId xmlns:a16="http://schemas.microsoft.com/office/drawing/2014/main" id="{D9B63D04-B646-42E0-9758-1998B523B64C}"/>
            </a:ext>
          </a:extLst>
        </xdr:cNvPr>
        <xdr:cNvSpPr txBox="1"/>
      </xdr:nvSpPr>
      <xdr:spPr>
        <a:xfrm>
          <a:off x="3598863" y="10345738"/>
          <a:ext cx="38985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市道</a:t>
          </a:r>
        </a:p>
      </xdr:txBody>
    </xdr:sp>
    <xdr:clientData/>
  </xdr:oneCellAnchor>
  <xdr:twoCellAnchor>
    <xdr:from>
      <xdr:col>7</xdr:col>
      <xdr:colOff>166687</xdr:colOff>
      <xdr:row>62</xdr:row>
      <xdr:rowOff>95250</xdr:rowOff>
    </xdr:from>
    <xdr:to>
      <xdr:col>7</xdr:col>
      <xdr:colOff>488421</xdr:colOff>
      <xdr:row>63</xdr:row>
      <xdr:rowOff>168275</xdr:rowOff>
    </xdr:to>
    <xdr:sp macro="" textlink="">
      <xdr:nvSpPr>
        <xdr:cNvPr id="349" name="AutoShape 971">
          <a:extLst>
            <a:ext uri="{FF2B5EF4-FFF2-40B4-BE49-F238E27FC236}">
              <a16:creationId xmlns:a16="http://schemas.microsoft.com/office/drawing/2014/main" id="{622812A8-BC89-4F53-AD72-AAE10DC30CED}"/>
            </a:ext>
          </a:extLst>
        </xdr:cNvPr>
        <xdr:cNvSpPr>
          <a:spLocks noChangeArrowheads="1"/>
        </xdr:cNvSpPr>
      </xdr:nvSpPr>
      <xdr:spPr bwMode="auto">
        <a:xfrm>
          <a:off x="4503737" y="10744200"/>
          <a:ext cx="321734" cy="244475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40</a:t>
          </a:r>
        </a:p>
      </xdr:txBody>
    </xdr:sp>
    <xdr:clientData/>
  </xdr:twoCellAnchor>
  <xdr:twoCellAnchor>
    <xdr:from>
      <xdr:col>10</xdr:col>
      <xdr:colOff>317501</xdr:colOff>
      <xdr:row>61</xdr:row>
      <xdr:rowOff>150812</xdr:rowOff>
    </xdr:from>
    <xdr:to>
      <xdr:col>10</xdr:col>
      <xdr:colOff>639235</xdr:colOff>
      <xdr:row>63</xdr:row>
      <xdr:rowOff>49212</xdr:rowOff>
    </xdr:to>
    <xdr:sp macro="" textlink="">
      <xdr:nvSpPr>
        <xdr:cNvPr id="350" name="AutoShape 971">
          <a:extLst>
            <a:ext uri="{FF2B5EF4-FFF2-40B4-BE49-F238E27FC236}">
              <a16:creationId xmlns:a16="http://schemas.microsoft.com/office/drawing/2014/main" id="{20E3D13B-3A3C-43FE-B612-6F806FAF4F11}"/>
            </a:ext>
          </a:extLst>
        </xdr:cNvPr>
        <xdr:cNvSpPr>
          <a:spLocks noChangeArrowheads="1"/>
        </xdr:cNvSpPr>
      </xdr:nvSpPr>
      <xdr:spPr bwMode="auto">
        <a:xfrm>
          <a:off x="6750051" y="10628312"/>
          <a:ext cx="321734" cy="241300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274</a:t>
          </a:r>
        </a:p>
      </xdr:txBody>
    </xdr:sp>
    <xdr:clientData/>
  </xdr:twoCellAnchor>
  <xdr:twoCellAnchor>
    <xdr:from>
      <xdr:col>9</xdr:col>
      <xdr:colOff>617479</xdr:colOff>
      <xdr:row>61</xdr:row>
      <xdr:rowOff>72700</xdr:rowOff>
    </xdr:from>
    <xdr:to>
      <xdr:col>10</xdr:col>
      <xdr:colOff>469567</xdr:colOff>
      <xdr:row>64</xdr:row>
      <xdr:rowOff>1550</xdr:rowOff>
    </xdr:to>
    <xdr:sp macro="" textlink="">
      <xdr:nvSpPr>
        <xdr:cNvPr id="351" name="フリーフォーム: 図形 350">
          <a:extLst>
            <a:ext uri="{FF2B5EF4-FFF2-40B4-BE49-F238E27FC236}">
              <a16:creationId xmlns:a16="http://schemas.microsoft.com/office/drawing/2014/main" id="{C97A5241-0F29-4BF8-81C3-AC165340F9C5}"/>
            </a:ext>
          </a:extLst>
        </xdr:cNvPr>
        <xdr:cNvSpPr/>
      </xdr:nvSpPr>
      <xdr:spPr>
        <a:xfrm rot="4732128" flipH="1">
          <a:off x="6405223" y="10496506"/>
          <a:ext cx="443200" cy="550588"/>
        </a:xfrm>
        <a:custGeom>
          <a:avLst/>
          <a:gdLst>
            <a:gd name="connsiteX0" fmla="*/ 0 w 292340"/>
            <a:gd name="connsiteY0" fmla="*/ 457200 h 457200"/>
            <a:gd name="connsiteX1" fmla="*/ 281940 w 292340"/>
            <a:gd name="connsiteY1" fmla="*/ 312420 h 457200"/>
            <a:gd name="connsiteX2" fmla="*/ 236220 w 292340"/>
            <a:gd name="connsiteY2" fmla="*/ 0 h 457200"/>
            <a:gd name="connsiteX3" fmla="*/ 236220 w 292340"/>
            <a:gd name="connsiteY3" fmla="*/ 0 h 457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92340" h="457200">
              <a:moveTo>
                <a:pt x="0" y="457200"/>
              </a:moveTo>
              <a:cubicBezTo>
                <a:pt x="121285" y="422910"/>
                <a:pt x="242570" y="388620"/>
                <a:pt x="281940" y="312420"/>
              </a:cubicBezTo>
              <a:cubicBezTo>
                <a:pt x="321310" y="236220"/>
                <a:pt x="236220" y="0"/>
                <a:pt x="236220" y="0"/>
              </a:cubicBezTo>
              <a:lnTo>
                <a:pt x="23622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198437</xdr:colOff>
      <xdr:row>70</xdr:row>
      <xdr:rowOff>1588</xdr:rowOff>
    </xdr:from>
    <xdr:to>
      <xdr:col>2</xdr:col>
      <xdr:colOff>433392</xdr:colOff>
      <xdr:row>73</xdr:row>
      <xdr:rowOff>4763</xdr:rowOff>
    </xdr:to>
    <xdr:grpSp>
      <xdr:nvGrpSpPr>
        <xdr:cNvPr id="352" name="グループ化 351">
          <a:extLst>
            <a:ext uri="{FF2B5EF4-FFF2-40B4-BE49-F238E27FC236}">
              <a16:creationId xmlns:a16="http://schemas.microsoft.com/office/drawing/2014/main" id="{447237C7-0FFD-4F77-844F-1DB56ACBB19E}"/>
            </a:ext>
          </a:extLst>
        </xdr:cNvPr>
        <xdr:cNvGrpSpPr/>
      </xdr:nvGrpSpPr>
      <xdr:grpSpPr>
        <a:xfrm>
          <a:off x="268287" y="12022138"/>
          <a:ext cx="933455" cy="517525"/>
          <a:chOff x="9958479" y="1263650"/>
          <a:chExt cx="962047" cy="527050"/>
        </a:xfrm>
      </xdr:grpSpPr>
      <xdr:sp macro="" textlink="">
        <xdr:nvSpPr>
          <xdr:cNvPr id="353" name="楕円 352">
            <a:extLst>
              <a:ext uri="{FF2B5EF4-FFF2-40B4-BE49-F238E27FC236}">
                <a16:creationId xmlns:a16="http://schemas.microsoft.com/office/drawing/2014/main" id="{B6FAA9B7-C230-4A4A-96E4-0784B06333B7}"/>
              </a:ext>
            </a:extLst>
          </xdr:cNvPr>
          <xdr:cNvSpPr/>
        </xdr:nvSpPr>
        <xdr:spPr>
          <a:xfrm>
            <a:off x="10390950" y="1263650"/>
            <a:ext cx="47412" cy="45719"/>
          </a:xfrm>
          <a:prstGeom prst="ellipse">
            <a:avLst/>
          </a:prstGeom>
          <a:solidFill>
            <a:schemeClr val="tx1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354" name="直線矢印コネクタ 353">
            <a:extLst>
              <a:ext uri="{FF2B5EF4-FFF2-40B4-BE49-F238E27FC236}">
                <a16:creationId xmlns:a16="http://schemas.microsoft.com/office/drawing/2014/main" id="{25306E6C-9157-45A0-834C-823B23C9B920}"/>
              </a:ext>
            </a:extLst>
          </xdr:cNvPr>
          <xdr:cNvCxnSpPr>
            <a:stCxn id="353" idx="6"/>
          </xdr:cNvCxnSpPr>
        </xdr:nvCxnSpPr>
        <xdr:spPr>
          <a:xfrm>
            <a:off x="10438362" y="1286510"/>
            <a:ext cx="482164" cy="2540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5" name="直線コネクタ 354">
            <a:extLst>
              <a:ext uri="{FF2B5EF4-FFF2-40B4-BE49-F238E27FC236}">
                <a16:creationId xmlns:a16="http://schemas.microsoft.com/office/drawing/2014/main" id="{6AFF9614-6F1D-4801-87E6-4E1380713CCE}"/>
              </a:ext>
            </a:extLst>
          </xdr:cNvPr>
          <xdr:cNvCxnSpPr>
            <a:stCxn id="356" idx="0"/>
            <a:endCxn id="353" idx="4"/>
          </xdr:cNvCxnSpPr>
        </xdr:nvCxnSpPr>
        <xdr:spPr>
          <a:xfrm flipV="1">
            <a:off x="10410826" y="1309369"/>
            <a:ext cx="3831" cy="335281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6" name="二等辺三角形 355">
            <a:extLst>
              <a:ext uri="{FF2B5EF4-FFF2-40B4-BE49-F238E27FC236}">
                <a16:creationId xmlns:a16="http://schemas.microsoft.com/office/drawing/2014/main" id="{0997D57B-E815-4C2B-8776-B9D2682030D3}"/>
              </a:ext>
            </a:extLst>
          </xdr:cNvPr>
          <xdr:cNvSpPr/>
        </xdr:nvSpPr>
        <xdr:spPr>
          <a:xfrm>
            <a:off x="10325100" y="1644650"/>
            <a:ext cx="171450" cy="146050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357" name="直線コネクタ 356">
            <a:extLst>
              <a:ext uri="{FF2B5EF4-FFF2-40B4-BE49-F238E27FC236}">
                <a16:creationId xmlns:a16="http://schemas.microsoft.com/office/drawing/2014/main" id="{3211C7A1-C339-46C3-A13E-C0E3C65588AB}"/>
              </a:ext>
            </a:extLst>
          </xdr:cNvPr>
          <xdr:cNvCxnSpPr>
            <a:stCxn id="353" idx="2"/>
          </xdr:cNvCxnSpPr>
        </xdr:nvCxnSpPr>
        <xdr:spPr>
          <a:xfrm flipH="1">
            <a:off x="9958479" y="1286510"/>
            <a:ext cx="432471" cy="889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301625</xdr:colOff>
      <xdr:row>69</xdr:row>
      <xdr:rowOff>136525</xdr:rowOff>
    </xdr:from>
    <xdr:to>
      <xdr:col>4</xdr:col>
      <xdr:colOff>400041</xdr:colOff>
      <xdr:row>73</xdr:row>
      <xdr:rowOff>139700</xdr:rowOff>
    </xdr:to>
    <xdr:grpSp>
      <xdr:nvGrpSpPr>
        <xdr:cNvPr id="358" name="グループ化 357">
          <a:extLst>
            <a:ext uri="{FF2B5EF4-FFF2-40B4-BE49-F238E27FC236}">
              <a16:creationId xmlns:a16="http://schemas.microsoft.com/office/drawing/2014/main" id="{DE9AF205-4FC4-45FB-908E-39B4BBFBB392}"/>
            </a:ext>
          </a:extLst>
        </xdr:cNvPr>
        <xdr:cNvGrpSpPr/>
      </xdr:nvGrpSpPr>
      <xdr:grpSpPr>
        <a:xfrm flipH="1">
          <a:off x="1768475" y="11985625"/>
          <a:ext cx="873116" cy="688975"/>
          <a:chOff x="9958479" y="1263650"/>
          <a:chExt cx="962047" cy="701675"/>
        </a:xfrm>
      </xdr:grpSpPr>
      <xdr:sp macro="" textlink="">
        <xdr:nvSpPr>
          <xdr:cNvPr id="359" name="楕円 358">
            <a:extLst>
              <a:ext uri="{FF2B5EF4-FFF2-40B4-BE49-F238E27FC236}">
                <a16:creationId xmlns:a16="http://schemas.microsoft.com/office/drawing/2014/main" id="{6B078B62-2DB4-40FE-89FB-45243C2FCB88}"/>
              </a:ext>
            </a:extLst>
          </xdr:cNvPr>
          <xdr:cNvSpPr/>
        </xdr:nvSpPr>
        <xdr:spPr>
          <a:xfrm>
            <a:off x="10390950" y="1263650"/>
            <a:ext cx="47412" cy="45719"/>
          </a:xfrm>
          <a:prstGeom prst="ellipse">
            <a:avLst/>
          </a:prstGeom>
          <a:solidFill>
            <a:schemeClr val="tx1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360" name="直線矢印コネクタ 359">
            <a:extLst>
              <a:ext uri="{FF2B5EF4-FFF2-40B4-BE49-F238E27FC236}">
                <a16:creationId xmlns:a16="http://schemas.microsoft.com/office/drawing/2014/main" id="{AAB65694-1165-4031-AB9D-56F99E663AC0}"/>
              </a:ext>
            </a:extLst>
          </xdr:cNvPr>
          <xdr:cNvCxnSpPr>
            <a:stCxn id="359" idx="6"/>
          </xdr:cNvCxnSpPr>
        </xdr:nvCxnSpPr>
        <xdr:spPr>
          <a:xfrm>
            <a:off x="10438362" y="1286510"/>
            <a:ext cx="482164" cy="2540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1" name="直線コネクタ 360">
            <a:extLst>
              <a:ext uri="{FF2B5EF4-FFF2-40B4-BE49-F238E27FC236}">
                <a16:creationId xmlns:a16="http://schemas.microsoft.com/office/drawing/2014/main" id="{1DBDEFFA-1499-40C9-96EC-8EBDD2103E67}"/>
              </a:ext>
            </a:extLst>
          </xdr:cNvPr>
          <xdr:cNvCxnSpPr>
            <a:stCxn id="362" idx="0"/>
            <a:endCxn id="359" idx="4"/>
          </xdr:cNvCxnSpPr>
        </xdr:nvCxnSpPr>
        <xdr:spPr>
          <a:xfrm flipV="1">
            <a:off x="10410826" y="1309369"/>
            <a:ext cx="3830" cy="509906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62" name="二等辺三角形 361">
            <a:extLst>
              <a:ext uri="{FF2B5EF4-FFF2-40B4-BE49-F238E27FC236}">
                <a16:creationId xmlns:a16="http://schemas.microsoft.com/office/drawing/2014/main" id="{B5BAC7C6-800D-437E-BF4C-7D8C37DFA5B5}"/>
              </a:ext>
            </a:extLst>
          </xdr:cNvPr>
          <xdr:cNvSpPr/>
        </xdr:nvSpPr>
        <xdr:spPr>
          <a:xfrm>
            <a:off x="10325100" y="1819275"/>
            <a:ext cx="171450" cy="146050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363" name="直線コネクタ 362">
            <a:extLst>
              <a:ext uri="{FF2B5EF4-FFF2-40B4-BE49-F238E27FC236}">
                <a16:creationId xmlns:a16="http://schemas.microsoft.com/office/drawing/2014/main" id="{7E710B72-811D-4EE1-8BAB-D2D958F38572}"/>
              </a:ext>
            </a:extLst>
          </xdr:cNvPr>
          <xdr:cNvCxnSpPr>
            <a:stCxn id="359" idx="2"/>
          </xdr:cNvCxnSpPr>
        </xdr:nvCxnSpPr>
        <xdr:spPr>
          <a:xfrm flipH="1">
            <a:off x="9958479" y="1286510"/>
            <a:ext cx="432471" cy="889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269880</xdr:colOff>
      <xdr:row>68</xdr:row>
      <xdr:rowOff>39687</xdr:rowOff>
    </xdr:from>
    <xdr:to>
      <xdr:col>6</xdr:col>
      <xdr:colOff>113730</xdr:colOff>
      <xdr:row>73</xdr:row>
      <xdr:rowOff>68262</xdr:rowOff>
    </xdr:to>
    <xdr:grpSp>
      <xdr:nvGrpSpPr>
        <xdr:cNvPr id="364" name="グループ化 363">
          <a:extLst>
            <a:ext uri="{FF2B5EF4-FFF2-40B4-BE49-F238E27FC236}">
              <a16:creationId xmlns:a16="http://schemas.microsoft.com/office/drawing/2014/main" id="{C03AC270-83E4-4E74-8579-0FFF8F915D66}"/>
            </a:ext>
          </a:extLst>
        </xdr:cNvPr>
        <xdr:cNvGrpSpPr/>
      </xdr:nvGrpSpPr>
      <xdr:grpSpPr>
        <a:xfrm flipH="1">
          <a:off x="3209930" y="11717337"/>
          <a:ext cx="542350" cy="885825"/>
          <a:chOff x="10325100" y="889000"/>
          <a:chExt cx="595426" cy="901700"/>
        </a:xfrm>
      </xdr:grpSpPr>
      <xdr:sp macro="" textlink="">
        <xdr:nvSpPr>
          <xdr:cNvPr id="365" name="楕円 364">
            <a:extLst>
              <a:ext uri="{FF2B5EF4-FFF2-40B4-BE49-F238E27FC236}">
                <a16:creationId xmlns:a16="http://schemas.microsoft.com/office/drawing/2014/main" id="{B1C7215D-A015-49D9-A5C9-5187E2A60AEE}"/>
              </a:ext>
            </a:extLst>
          </xdr:cNvPr>
          <xdr:cNvSpPr/>
        </xdr:nvSpPr>
        <xdr:spPr>
          <a:xfrm>
            <a:off x="10390950" y="1263650"/>
            <a:ext cx="47412" cy="45719"/>
          </a:xfrm>
          <a:prstGeom prst="ellipse">
            <a:avLst/>
          </a:prstGeom>
          <a:solidFill>
            <a:schemeClr val="tx1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366" name="直線矢印コネクタ 365">
            <a:extLst>
              <a:ext uri="{FF2B5EF4-FFF2-40B4-BE49-F238E27FC236}">
                <a16:creationId xmlns:a16="http://schemas.microsoft.com/office/drawing/2014/main" id="{B2BB2FF9-1859-4A68-AA29-50049791A9C1}"/>
              </a:ext>
            </a:extLst>
          </xdr:cNvPr>
          <xdr:cNvCxnSpPr>
            <a:stCxn id="365" idx="6"/>
          </xdr:cNvCxnSpPr>
        </xdr:nvCxnSpPr>
        <xdr:spPr>
          <a:xfrm>
            <a:off x="10438362" y="1286510"/>
            <a:ext cx="482164" cy="2540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7" name="直線コネクタ 366">
            <a:extLst>
              <a:ext uri="{FF2B5EF4-FFF2-40B4-BE49-F238E27FC236}">
                <a16:creationId xmlns:a16="http://schemas.microsoft.com/office/drawing/2014/main" id="{FBCAB7F8-9DCF-4CA3-A060-7CC3B68760FC}"/>
              </a:ext>
            </a:extLst>
          </xdr:cNvPr>
          <xdr:cNvCxnSpPr>
            <a:stCxn id="368" idx="0"/>
            <a:endCxn id="365" idx="4"/>
          </xdr:cNvCxnSpPr>
        </xdr:nvCxnSpPr>
        <xdr:spPr>
          <a:xfrm flipV="1">
            <a:off x="10410826" y="1309369"/>
            <a:ext cx="3831" cy="335281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68" name="二等辺三角形 367">
            <a:extLst>
              <a:ext uri="{FF2B5EF4-FFF2-40B4-BE49-F238E27FC236}">
                <a16:creationId xmlns:a16="http://schemas.microsoft.com/office/drawing/2014/main" id="{3FCC21BF-0592-4A9C-A0E1-C84F1313CC7D}"/>
              </a:ext>
            </a:extLst>
          </xdr:cNvPr>
          <xdr:cNvSpPr/>
        </xdr:nvSpPr>
        <xdr:spPr>
          <a:xfrm>
            <a:off x="10325100" y="1644650"/>
            <a:ext cx="171450" cy="146050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369" name="直線コネクタ 368">
            <a:extLst>
              <a:ext uri="{FF2B5EF4-FFF2-40B4-BE49-F238E27FC236}">
                <a16:creationId xmlns:a16="http://schemas.microsoft.com/office/drawing/2014/main" id="{F5B8AFE2-9AC7-4DD8-A340-EDFB09BEECF6}"/>
              </a:ext>
            </a:extLst>
          </xdr:cNvPr>
          <xdr:cNvCxnSpPr>
            <a:endCxn id="365" idx="0"/>
          </xdr:cNvCxnSpPr>
        </xdr:nvCxnSpPr>
        <xdr:spPr>
          <a:xfrm>
            <a:off x="10412812" y="889000"/>
            <a:ext cx="1845" cy="37465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238125</xdr:colOff>
      <xdr:row>70</xdr:row>
      <xdr:rowOff>104775</xdr:rowOff>
    </xdr:from>
    <xdr:to>
      <xdr:col>10</xdr:col>
      <xdr:colOff>473080</xdr:colOff>
      <xdr:row>73</xdr:row>
      <xdr:rowOff>107950</xdr:rowOff>
    </xdr:to>
    <xdr:grpSp>
      <xdr:nvGrpSpPr>
        <xdr:cNvPr id="370" name="グループ化 369">
          <a:extLst>
            <a:ext uri="{FF2B5EF4-FFF2-40B4-BE49-F238E27FC236}">
              <a16:creationId xmlns:a16="http://schemas.microsoft.com/office/drawing/2014/main" id="{22CF0A18-9324-4E8A-86CB-D9A26D4D1C91}"/>
            </a:ext>
          </a:extLst>
        </xdr:cNvPr>
        <xdr:cNvGrpSpPr/>
      </xdr:nvGrpSpPr>
      <xdr:grpSpPr>
        <a:xfrm>
          <a:off x="5972175" y="12125325"/>
          <a:ext cx="933455" cy="517525"/>
          <a:chOff x="9958479" y="1263650"/>
          <a:chExt cx="962047" cy="527050"/>
        </a:xfrm>
      </xdr:grpSpPr>
      <xdr:sp macro="" textlink="">
        <xdr:nvSpPr>
          <xdr:cNvPr id="371" name="楕円 370">
            <a:extLst>
              <a:ext uri="{FF2B5EF4-FFF2-40B4-BE49-F238E27FC236}">
                <a16:creationId xmlns:a16="http://schemas.microsoft.com/office/drawing/2014/main" id="{D9C89177-AD97-48E1-8962-8302BB2DBBE5}"/>
              </a:ext>
            </a:extLst>
          </xdr:cNvPr>
          <xdr:cNvSpPr/>
        </xdr:nvSpPr>
        <xdr:spPr>
          <a:xfrm>
            <a:off x="10390950" y="1263650"/>
            <a:ext cx="47412" cy="45719"/>
          </a:xfrm>
          <a:prstGeom prst="ellipse">
            <a:avLst/>
          </a:prstGeom>
          <a:solidFill>
            <a:schemeClr val="tx1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372" name="直線矢印コネクタ 371">
            <a:extLst>
              <a:ext uri="{FF2B5EF4-FFF2-40B4-BE49-F238E27FC236}">
                <a16:creationId xmlns:a16="http://schemas.microsoft.com/office/drawing/2014/main" id="{7988A5CA-94A9-404C-833A-94BA044F89C7}"/>
              </a:ext>
            </a:extLst>
          </xdr:cNvPr>
          <xdr:cNvCxnSpPr>
            <a:stCxn id="371" idx="6"/>
          </xdr:cNvCxnSpPr>
        </xdr:nvCxnSpPr>
        <xdr:spPr>
          <a:xfrm>
            <a:off x="10438362" y="1286510"/>
            <a:ext cx="482164" cy="2540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3" name="直線コネクタ 372">
            <a:extLst>
              <a:ext uri="{FF2B5EF4-FFF2-40B4-BE49-F238E27FC236}">
                <a16:creationId xmlns:a16="http://schemas.microsoft.com/office/drawing/2014/main" id="{5FA396B9-C032-40C9-9027-BF4AB767CC31}"/>
              </a:ext>
            </a:extLst>
          </xdr:cNvPr>
          <xdr:cNvCxnSpPr>
            <a:stCxn id="374" idx="0"/>
            <a:endCxn id="371" idx="4"/>
          </xdr:cNvCxnSpPr>
        </xdr:nvCxnSpPr>
        <xdr:spPr>
          <a:xfrm flipV="1">
            <a:off x="10410826" y="1309369"/>
            <a:ext cx="3831" cy="335281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74" name="二等辺三角形 373">
            <a:extLst>
              <a:ext uri="{FF2B5EF4-FFF2-40B4-BE49-F238E27FC236}">
                <a16:creationId xmlns:a16="http://schemas.microsoft.com/office/drawing/2014/main" id="{DCE97047-54C4-4437-BDD8-5409B007575C}"/>
              </a:ext>
            </a:extLst>
          </xdr:cNvPr>
          <xdr:cNvSpPr/>
        </xdr:nvSpPr>
        <xdr:spPr>
          <a:xfrm>
            <a:off x="10325100" y="1644650"/>
            <a:ext cx="171450" cy="146050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375" name="直線コネクタ 374">
            <a:extLst>
              <a:ext uri="{FF2B5EF4-FFF2-40B4-BE49-F238E27FC236}">
                <a16:creationId xmlns:a16="http://schemas.microsoft.com/office/drawing/2014/main" id="{86DF137D-8AEF-4D96-A06F-9EBEE10326C3}"/>
              </a:ext>
            </a:extLst>
          </xdr:cNvPr>
          <xdr:cNvCxnSpPr>
            <a:stCxn id="371" idx="2"/>
          </xdr:cNvCxnSpPr>
        </xdr:nvCxnSpPr>
        <xdr:spPr>
          <a:xfrm flipH="1">
            <a:off x="9958479" y="1286510"/>
            <a:ext cx="432471" cy="889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2</xdr:col>
      <xdr:colOff>190500</xdr:colOff>
      <xdr:row>70</xdr:row>
      <xdr:rowOff>103187</xdr:rowOff>
    </xdr:from>
    <xdr:ext cx="296333" cy="279401"/>
    <xdr:grpSp>
      <xdr:nvGrpSpPr>
        <xdr:cNvPr id="376" name="グループ化 375">
          <a:extLst>
            <a:ext uri="{FF2B5EF4-FFF2-40B4-BE49-F238E27FC236}">
              <a16:creationId xmlns:a16="http://schemas.microsoft.com/office/drawing/2014/main" id="{58398291-854B-41F5-96DE-ED5444BD8F90}"/>
            </a:ext>
          </a:extLst>
        </xdr:cNvPr>
        <xdr:cNvGrpSpPr/>
      </xdr:nvGrpSpPr>
      <xdr:grpSpPr>
        <a:xfrm>
          <a:off x="958850" y="12123737"/>
          <a:ext cx="296333" cy="279401"/>
          <a:chOff x="4476015" y="2243415"/>
          <a:chExt cx="342720" cy="327240"/>
        </a:xfrm>
      </xdr:grpSpPr>
      <xdr:pic>
        <xdr:nvPicPr>
          <xdr:cNvPr id="377" name="Picture 6673">
            <a:extLst>
              <a:ext uri="{FF2B5EF4-FFF2-40B4-BE49-F238E27FC236}">
                <a16:creationId xmlns:a16="http://schemas.microsoft.com/office/drawing/2014/main" id="{FBD72F75-258A-434B-9443-202E6249970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476015" y="22434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378" name="Text Box 6674">
            <a:extLst>
              <a:ext uri="{FF2B5EF4-FFF2-40B4-BE49-F238E27FC236}">
                <a16:creationId xmlns:a16="http://schemas.microsoft.com/office/drawing/2014/main" id="{23416294-527A-4F5D-AA2B-C754D3C0C937}"/>
              </a:ext>
            </a:extLst>
          </xdr:cNvPr>
          <xdr:cNvSpPr/>
        </xdr:nvSpPr>
        <xdr:spPr>
          <a:xfrm>
            <a:off x="4485735" y="22678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11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303</a:t>
            </a:r>
          </a:p>
        </xdr:txBody>
      </xdr:sp>
    </xdr:grpSp>
    <xdr:clientData/>
  </xdr:oneCellAnchor>
  <xdr:oneCellAnchor>
    <xdr:from>
      <xdr:col>3</xdr:col>
      <xdr:colOff>277812</xdr:colOff>
      <xdr:row>70</xdr:row>
      <xdr:rowOff>55563</xdr:rowOff>
    </xdr:from>
    <xdr:ext cx="296333" cy="279401"/>
    <xdr:grpSp>
      <xdr:nvGrpSpPr>
        <xdr:cNvPr id="379" name="グループ化 378">
          <a:extLst>
            <a:ext uri="{FF2B5EF4-FFF2-40B4-BE49-F238E27FC236}">
              <a16:creationId xmlns:a16="http://schemas.microsoft.com/office/drawing/2014/main" id="{201BEE90-1716-433A-8F0E-12F315A333B3}"/>
            </a:ext>
          </a:extLst>
        </xdr:cNvPr>
        <xdr:cNvGrpSpPr/>
      </xdr:nvGrpSpPr>
      <xdr:grpSpPr>
        <a:xfrm>
          <a:off x="1744662" y="12076113"/>
          <a:ext cx="296333" cy="279401"/>
          <a:chOff x="4476015" y="2243415"/>
          <a:chExt cx="342720" cy="327240"/>
        </a:xfrm>
      </xdr:grpSpPr>
      <xdr:pic>
        <xdr:nvPicPr>
          <xdr:cNvPr id="380" name="Picture 6673">
            <a:extLst>
              <a:ext uri="{FF2B5EF4-FFF2-40B4-BE49-F238E27FC236}">
                <a16:creationId xmlns:a16="http://schemas.microsoft.com/office/drawing/2014/main" id="{52DB2D5B-32F2-40E6-9935-A4EB1A17008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476015" y="22434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381" name="Text Box 6674">
            <a:extLst>
              <a:ext uri="{FF2B5EF4-FFF2-40B4-BE49-F238E27FC236}">
                <a16:creationId xmlns:a16="http://schemas.microsoft.com/office/drawing/2014/main" id="{2F7123D0-66BC-4FF6-808D-81BB603138BC}"/>
              </a:ext>
            </a:extLst>
          </xdr:cNvPr>
          <xdr:cNvSpPr/>
        </xdr:nvSpPr>
        <xdr:spPr>
          <a:xfrm>
            <a:off x="4485735" y="22678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11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417</a:t>
            </a:r>
          </a:p>
        </xdr:txBody>
      </xdr:sp>
    </xdr:grpSp>
    <xdr:clientData/>
  </xdr:oneCellAnchor>
  <xdr:twoCellAnchor>
    <xdr:from>
      <xdr:col>6</xdr:col>
      <xdr:colOff>333374</xdr:colOff>
      <xdr:row>69</xdr:row>
      <xdr:rowOff>112714</xdr:rowOff>
    </xdr:from>
    <xdr:to>
      <xdr:col>6</xdr:col>
      <xdr:colOff>563562</xdr:colOff>
      <xdr:row>73</xdr:row>
      <xdr:rowOff>15878</xdr:rowOff>
    </xdr:to>
    <xdr:sp macro="" textlink="">
      <xdr:nvSpPr>
        <xdr:cNvPr id="382" name="台形 381">
          <a:extLst>
            <a:ext uri="{FF2B5EF4-FFF2-40B4-BE49-F238E27FC236}">
              <a16:creationId xmlns:a16="http://schemas.microsoft.com/office/drawing/2014/main" id="{2504A013-9AF2-4221-902A-4D5F8BCBC862}"/>
            </a:ext>
          </a:extLst>
        </xdr:cNvPr>
        <xdr:cNvSpPr/>
      </xdr:nvSpPr>
      <xdr:spPr>
        <a:xfrm rot="5199652">
          <a:off x="3792536" y="12141202"/>
          <a:ext cx="588964" cy="230188"/>
        </a:xfrm>
        <a:prstGeom prst="trapezoid">
          <a:avLst>
            <a:gd name="adj" fmla="val 1663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456007</xdr:colOff>
      <xdr:row>70</xdr:row>
      <xdr:rowOff>77448</xdr:rowOff>
    </xdr:from>
    <xdr:to>
      <xdr:col>7</xdr:col>
      <xdr:colOff>664921</xdr:colOff>
      <xdr:row>73</xdr:row>
      <xdr:rowOff>100948</xdr:rowOff>
    </xdr:to>
    <xdr:sp macro="" textlink="">
      <xdr:nvSpPr>
        <xdr:cNvPr id="383" name="フリーフォーム: 図形 382">
          <a:extLst>
            <a:ext uri="{FF2B5EF4-FFF2-40B4-BE49-F238E27FC236}">
              <a16:creationId xmlns:a16="http://schemas.microsoft.com/office/drawing/2014/main" id="{0B555EE1-7572-4DAA-8B46-337CFE242EA3}"/>
            </a:ext>
          </a:extLst>
        </xdr:cNvPr>
        <xdr:cNvSpPr/>
      </xdr:nvSpPr>
      <xdr:spPr>
        <a:xfrm rot="10041170" flipH="1">
          <a:off x="4793057" y="12097998"/>
          <a:ext cx="208914" cy="537850"/>
        </a:xfrm>
        <a:custGeom>
          <a:avLst/>
          <a:gdLst>
            <a:gd name="connsiteX0" fmla="*/ 0 w 292340"/>
            <a:gd name="connsiteY0" fmla="*/ 457200 h 457200"/>
            <a:gd name="connsiteX1" fmla="*/ 281940 w 292340"/>
            <a:gd name="connsiteY1" fmla="*/ 312420 h 457200"/>
            <a:gd name="connsiteX2" fmla="*/ 236220 w 292340"/>
            <a:gd name="connsiteY2" fmla="*/ 0 h 457200"/>
            <a:gd name="connsiteX3" fmla="*/ 236220 w 292340"/>
            <a:gd name="connsiteY3" fmla="*/ 0 h 457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92340" h="457200">
              <a:moveTo>
                <a:pt x="0" y="457200"/>
              </a:moveTo>
              <a:cubicBezTo>
                <a:pt x="121285" y="422910"/>
                <a:pt x="242570" y="388620"/>
                <a:pt x="281940" y="312420"/>
              </a:cubicBezTo>
              <a:cubicBezTo>
                <a:pt x="321310" y="236220"/>
                <a:pt x="236220" y="0"/>
                <a:pt x="236220" y="0"/>
              </a:cubicBezTo>
              <a:lnTo>
                <a:pt x="23622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423990</xdr:colOff>
      <xdr:row>70</xdr:row>
      <xdr:rowOff>78970</xdr:rowOff>
    </xdr:from>
    <xdr:to>
      <xdr:col>8</xdr:col>
      <xdr:colOff>93750</xdr:colOff>
      <xdr:row>73</xdr:row>
      <xdr:rowOff>75019</xdr:rowOff>
    </xdr:to>
    <xdr:sp macro="" textlink="">
      <xdr:nvSpPr>
        <xdr:cNvPr id="384" name="フリーフォーム: 図形 383">
          <a:extLst>
            <a:ext uri="{FF2B5EF4-FFF2-40B4-BE49-F238E27FC236}">
              <a16:creationId xmlns:a16="http://schemas.microsoft.com/office/drawing/2014/main" id="{6A607D93-CF80-43B4-B9CE-6BFF32D7C721}"/>
            </a:ext>
          </a:extLst>
        </xdr:cNvPr>
        <xdr:cNvSpPr/>
      </xdr:nvSpPr>
      <xdr:spPr>
        <a:xfrm rot="10648916" flipH="1">
          <a:off x="4761040" y="12099520"/>
          <a:ext cx="368260" cy="510399"/>
        </a:xfrm>
        <a:custGeom>
          <a:avLst/>
          <a:gdLst>
            <a:gd name="connsiteX0" fmla="*/ 0 w 292340"/>
            <a:gd name="connsiteY0" fmla="*/ 457200 h 457200"/>
            <a:gd name="connsiteX1" fmla="*/ 281940 w 292340"/>
            <a:gd name="connsiteY1" fmla="*/ 312420 h 457200"/>
            <a:gd name="connsiteX2" fmla="*/ 236220 w 292340"/>
            <a:gd name="connsiteY2" fmla="*/ 0 h 457200"/>
            <a:gd name="connsiteX3" fmla="*/ 236220 w 292340"/>
            <a:gd name="connsiteY3" fmla="*/ 0 h 457200"/>
            <a:gd name="connsiteX0" fmla="*/ 0 w 236220"/>
            <a:gd name="connsiteY0" fmla="*/ 457200 h 457200"/>
            <a:gd name="connsiteX1" fmla="*/ 182880 w 236220"/>
            <a:gd name="connsiteY1" fmla="*/ 350520 h 457200"/>
            <a:gd name="connsiteX2" fmla="*/ 236220 w 236220"/>
            <a:gd name="connsiteY2" fmla="*/ 0 h 457200"/>
            <a:gd name="connsiteX3" fmla="*/ 236220 w 236220"/>
            <a:gd name="connsiteY3" fmla="*/ 0 h 457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36220" h="457200">
              <a:moveTo>
                <a:pt x="0" y="457200"/>
              </a:moveTo>
              <a:cubicBezTo>
                <a:pt x="121285" y="422910"/>
                <a:pt x="143510" y="426720"/>
                <a:pt x="182880" y="350520"/>
              </a:cubicBezTo>
              <a:cubicBezTo>
                <a:pt x="222250" y="274320"/>
                <a:pt x="236220" y="0"/>
                <a:pt x="236220" y="0"/>
              </a:cubicBezTo>
              <a:lnTo>
                <a:pt x="23622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603246</xdr:colOff>
      <xdr:row>72</xdr:row>
      <xdr:rowOff>166688</xdr:rowOff>
    </xdr:from>
    <xdr:to>
      <xdr:col>8</xdr:col>
      <xdr:colOff>71101</xdr:colOff>
      <xdr:row>73</xdr:row>
      <xdr:rowOff>138113</xdr:rowOff>
    </xdr:to>
    <xdr:sp macro="" textlink="">
      <xdr:nvSpPr>
        <xdr:cNvPr id="385" name="二等辺三角形 384">
          <a:extLst>
            <a:ext uri="{FF2B5EF4-FFF2-40B4-BE49-F238E27FC236}">
              <a16:creationId xmlns:a16="http://schemas.microsoft.com/office/drawing/2014/main" id="{1F49657E-D1B8-42CA-B75F-90CD145CD9BC}"/>
            </a:ext>
          </a:extLst>
        </xdr:cNvPr>
        <xdr:cNvSpPr/>
      </xdr:nvSpPr>
      <xdr:spPr>
        <a:xfrm>
          <a:off x="4940296" y="12530138"/>
          <a:ext cx="166355" cy="142875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220584</xdr:colOff>
      <xdr:row>70</xdr:row>
      <xdr:rowOff>39262</xdr:rowOff>
    </xdr:from>
    <xdr:to>
      <xdr:col>7</xdr:col>
      <xdr:colOff>346816</xdr:colOff>
      <xdr:row>72</xdr:row>
      <xdr:rowOff>112922</xdr:rowOff>
    </xdr:to>
    <xdr:sp macro="" textlink="">
      <xdr:nvSpPr>
        <xdr:cNvPr id="386" name="フリーフォーム: 図形 385">
          <a:extLst>
            <a:ext uri="{FF2B5EF4-FFF2-40B4-BE49-F238E27FC236}">
              <a16:creationId xmlns:a16="http://schemas.microsoft.com/office/drawing/2014/main" id="{F9B27659-C8B9-4489-89BB-9A5D48D29A75}"/>
            </a:ext>
          </a:extLst>
        </xdr:cNvPr>
        <xdr:cNvSpPr/>
      </xdr:nvSpPr>
      <xdr:spPr>
        <a:xfrm rot="12520247">
          <a:off x="4557634" y="12059812"/>
          <a:ext cx="126232" cy="416560"/>
        </a:xfrm>
        <a:custGeom>
          <a:avLst/>
          <a:gdLst>
            <a:gd name="connsiteX0" fmla="*/ 0 w 292340"/>
            <a:gd name="connsiteY0" fmla="*/ 457200 h 457200"/>
            <a:gd name="connsiteX1" fmla="*/ 281940 w 292340"/>
            <a:gd name="connsiteY1" fmla="*/ 312420 h 457200"/>
            <a:gd name="connsiteX2" fmla="*/ 236220 w 292340"/>
            <a:gd name="connsiteY2" fmla="*/ 0 h 457200"/>
            <a:gd name="connsiteX3" fmla="*/ 236220 w 292340"/>
            <a:gd name="connsiteY3" fmla="*/ 0 h 457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92340" h="457200">
              <a:moveTo>
                <a:pt x="0" y="457200"/>
              </a:moveTo>
              <a:cubicBezTo>
                <a:pt x="121285" y="422910"/>
                <a:pt x="242570" y="388620"/>
                <a:pt x="281940" y="312420"/>
              </a:cubicBezTo>
              <a:cubicBezTo>
                <a:pt x="321310" y="236220"/>
                <a:pt x="236220" y="0"/>
                <a:pt x="236220" y="0"/>
              </a:cubicBezTo>
              <a:lnTo>
                <a:pt x="236220" y="0"/>
              </a:lnTo>
            </a:path>
          </a:pathLst>
        </a:custGeom>
        <a:noFill/>
        <a:ln w="19050">
          <a:solidFill>
            <a:schemeClr val="tx1"/>
          </a:solidFill>
          <a:prstDash val="sysDash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7</xdr:col>
      <xdr:colOff>468313</xdr:colOff>
      <xdr:row>68</xdr:row>
      <xdr:rowOff>150813</xdr:rowOff>
    </xdr:from>
    <xdr:ext cx="706438" cy="222744"/>
    <xdr:sp macro="" textlink="">
      <xdr:nvSpPr>
        <xdr:cNvPr id="387" name="テキスト ボックス 386">
          <a:extLst>
            <a:ext uri="{FF2B5EF4-FFF2-40B4-BE49-F238E27FC236}">
              <a16:creationId xmlns:a16="http://schemas.microsoft.com/office/drawing/2014/main" id="{8D1EB7F5-1970-4882-9600-9379BE2986FA}"/>
            </a:ext>
          </a:extLst>
        </xdr:cNvPr>
        <xdr:cNvSpPr txBox="1"/>
      </xdr:nvSpPr>
      <xdr:spPr>
        <a:xfrm>
          <a:off x="4805363" y="11828463"/>
          <a:ext cx="706438" cy="22274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36000" rIns="36000" bIns="36000" rtlCol="0" anchor="ctr">
          <a:spAutoFit/>
        </a:bodyPr>
        <a:lstStyle/>
        <a:p>
          <a:pPr algn="ctr"/>
          <a:r>
            <a:rPr kumimoji="1" lang="ja-JP" altLang="en-US" sz="9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徳山会館</a:t>
          </a:r>
        </a:p>
      </xdr:txBody>
    </xdr:sp>
    <xdr:clientData/>
  </xdr:oneCellAnchor>
  <xdr:twoCellAnchor>
    <xdr:from>
      <xdr:col>7</xdr:col>
      <xdr:colOff>277809</xdr:colOff>
      <xdr:row>68</xdr:row>
      <xdr:rowOff>119062</xdr:rowOff>
    </xdr:from>
    <xdr:to>
      <xdr:col>7</xdr:col>
      <xdr:colOff>440528</xdr:colOff>
      <xdr:row>70</xdr:row>
      <xdr:rowOff>95470</xdr:rowOff>
    </xdr:to>
    <xdr:cxnSp macro="">
      <xdr:nvCxnSpPr>
        <xdr:cNvPr id="388" name="直線コネクタ 387">
          <a:extLst>
            <a:ext uri="{FF2B5EF4-FFF2-40B4-BE49-F238E27FC236}">
              <a16:creationId xmlns:a16="http://schemas.microsoft.com/office/drawing/2014/main" id="{738133B2-5A67-4A6E-BE47-EB9884892290}"/>
            </a:ext>
          </a:extLst>
        </xdr:cNvPr>
        <xdr:cNvCxnSpPr>
          <a:stCxn id="386" idx="0"/>
        </xdr:cNvCxnSpPr>
      </xdr:nvCxnSpPr>
      <xdr:spPr>
        <a:xfrm flipH="1" flipV="1">
          <a:off x="4614859" y="11796712"/>
          <a:ext cx="162719" cy="319308"/>
        </a:xfrm>
        <a:prstGeom prst="line">
          <a:avLst/>
        </a:prstGeom>
        <a:ln w="1905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7</xdr:col>
      <xdr:colOff>690563</xdr:colOff>
      <xdr:row>70</xdr:row>
      <xdr:rowOff>7938</xdr:rowOff>
    </xdr:from>
    <xdr:ext cx="1190625" cy="625812"/>
    <xdr:sp macro="" textlink="">
      <xdr:nvSpPr>
        <xdr:cNvPr id="389" name="テキスト ボックス 388">
          <a:extLst>
            <a:ext uri="{FF2B5EF4-FFF2-40B4-BE49-F238E27FC236}">
              <a16:creationId xmlns:a16="http://schemas.microsoft.com/office/drawing/2014/main" id="{7E81A2E6-5118-46EF-99C4-DFEDFB393D65}"/>
            </a:ext>
          </a:extLst>
        </xdr:cNvPr>
        <xdr:cNvSpPr txBox="1"/>
      </xdr:nvSpPr>
      <xdr:spPr>
        <a:xfrm>
          <a:off x="5027613" y="12028488"/>
          <a:ext cx="1190625" cy="6258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自分のバイクと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「徳山」の石標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を撮影、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折り返し</a:t>
          </a:r>
        </a:p>
      </xdr:txBody>
    </xdr:sp>
    <xdr:clientData/>
  </xdr:oneCellAnchor>
  <xdr:twoCellAnchor>
    <xdr:from>
      <xdr:col>9</xdr:col>
      <xdr:colOff>514348</xdr:colOff>
      <xdr:row>68</xdr:row>
      <xdr:rowOff>95251</xdr:rowOff>
    </xdr:from>
    <xdr:to>
      <xdr:col>10</xdr:col>
      <xdr:colOff>317500</xdr:colOff>
      <xdr:row>69</xdr:row>
      <xdr:rowOff>111126</xdr:rowOff>
    </xdr:to>
    <xdr:sp macro="" textlink="">
      <xdr:nvSpPr>
        <xdr:cNvPr id="390" name="台形 389">
          <a:extLst>
            <a:ext uri="{FF2B5EF4-FFF2-40B4-BE49-F238E27FC236}">
              <a16:creationId xmlns:a16="http://schemas.microsoft.com/office/drawing/2014/main" id="{9B79B9D6-1E5D-4910-B9A2-7FDC74584C18}"/>
            </a:ext>
          </a:extLst>
        </xdr:cNvPr>
        <xdr:cNvSpPr/>
      </xdr:nvSpPr>
      <xdr:spPr>
        <a:xfrm>
          <a:off x="6248398" y="11772901"/>
          <a:ext cx="501652" cy="187325"/>
        </a:xfrm>
        <a:prstGeom prst="trapezoid">
          <a:avLst>
            <a:gd name="adj" fmla="val 1663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10</xdr:col>
      <xdr:colOff>166687</xdr:colOff>
      <xdr:row>71</xdr:row>
      <xdr:rowOff>23812</xdr:rowOff>
    </xdr:from>
    <xdr:ext cx="296333" cy="279401"/>
    <xdr:grpSp>
      <xdr:nvGrpSpPr>
        <xdr:cNvPr id="391" name="グループ化 390">
          <a:extLst>
            <a:ext uri="{FF2B5EF4-FFF2-40B4-BE49-F238E27FC236}">
              <a16:creationId xmlns:a16="http://schemas.microsoft.com/office/drawing/2014/main" id="{07E1022A-4E03-45AD-BCDE-B0C90955C6EE}"/>
            </a:ext>
          </a:extLst>
        </xdr:cNvPr>
        <xdr:cNvGrpSpPr/>
      </xdr:nvGrpSpPr>
      <xdr:grpSpPr>
        <a:xfrm>
          <a:off x="6599237" y="12215812"/>
          <a:ext cx="296333" cy="279401"/>
          <a:chOff x="4476015" y="2243415"/>
          <a:chExt cx="342720" cy="327240"/>
        </a:xfrm>
      </xdr:grpSpPr>
      <xdr:pic>
        <xdr:nvPicPr>
          <xdr:cNvPr id="392" name="Picture 6673">
            <a:extLst>
              <a:ext uri="{FF2B5EF4-FFF2-40B4-BE49-F238E27FC236}">
                <a16:creationId xmlns:a16="http://schemas.microsoft.com/office/drawing/2014/main" id="{D570872D-938D-402D-95C6-7CB42B5AA6A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476015" y="22434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393" name="Text Box 6674">
            <a:extLst>
              <a:ext uri="{FF2B5EF4-FFF2-40B4-BE49-F238E27FC236}">
                <a16:creationId xmlns:a16="http://schemas.microsoft.com/office/drawing/2014/main" id="{C6B8E62C-AC9F-41F7-96EB-2E780A1DA09A}"/>
              </a:ext>
            </a:extLst>
          </xdr:cNvPr>
          <xdr:cNvSpPr/>
        </xdr:nvSpPr>
        <xdr:spPr>
          <a:xfrm>
            <a:off x="4485735" y="22678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11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417</a:t>
            </a:r>
          </a:p>
        </xdr:txBody>
      </xdr:sp>
    </xdr:grpSp>
    <xdr:clientData/>
  </xdr:oneCellAnchor>
  <xdr:twoCellAnchor>
    <xdr:from>
      <xdr:col>1</xdr:col>
      <xdr:colOff>355722</xdr:colOff>
      <xdr:row>76</xdr:row>
      <xdr:rowOff>15874</xdr:rowOff>
    </xdr:from>
    <xdr:to>
      <xdr:col>2</xdr:col>
      <xdr:colOff>341308</xdr:colOff>
      <xdr:row>81</xdr:row>
      <xdr:rowOff>74612</xdr:rowOff>
    </xdr:to>
    <xdr:grpSp>
      <xdr:nvGrpSpPr>
        <xdr:cNvPr id="394" name="グループ化 393">
          <a:extLst>
            <a:ext uri="{FF2B5EF4-FFF2-40B4-BE49-F238E27FC236}">
              <a16:creationId xmlns:a16="http://schemas.microsoft.com/office/drawing/2014/main" id="{DCBE1910-4636-42AA-BF90-99ACAC77F712}"/>
            </a:ext>
          </a:extLst>
        </xdr:cNvPr>
        <xdr:cNvGrpSpPr/>
      </xdr:nvGrpSpPr>
      <xdr:grpSpPr>
        <a:xfrm>
          <a:off x="425572" y="13065124"/>
          <a:ext cx="684086" cy="915988"/>
          <a:chOff x="10325100" y="858837"/>
          <a:chExt cx="705040" cy="931863"/>
        </a:xfrm>
      </xdr:grpSpPr>
      <xdr:sp macro="" textlink="">
        <xdr:nvSpPr>
          <xdr:cNvPr id="395" name="楕円 394">
            <a:extLst>
              <a:ext uri="{FF2B5EF4-FFF2-40B4-BE49-F238E27FC236}">
                <a16:creationId xmlns:a16="http://schemas.microsoft.com/office/drawing/2014/main" id="{AE9946AB-78B3-4C6D-A7D9-4689F29002E1}"/>
              </a:ext>
            </a:extLst>
          </xdr:cNvPr>
          <xdr:cNvSpPr/>
        </xdr:nvSpPr>
        <xdr:spPr>
          <a:xfrm>
            <a:off x="10390950" y="1263650"/>
            <a:ext cx="47412" cy="45719"/>
          </a:xfrm>
          <a:prstGeom prst="ellipse">
            <a:avLst/>
          </a:prstGeom>
          <a:solidFill>
            <a:schemeClr val="tx1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396" name="直線矢印コネクタ 395">
            <a:extLst>
              <a:ext uri="{FF2B5EF4-FFF2-40B4-BE49-F238E27FC236}">
                <a16:creationId xmlns:a16="http://schemas.microsoft.com/office/drawing/2014/main" id="{C32D2A3B-A7B9-41E1-A36A-D84489CFCC28}"/>
              </a:ext>
            </a:extLst>
          </xdr:cNvPr>
          <xdr:cNvCxnSpPr>
            <a:stCxn id="395" idx="6"/>
          </xdr:cNvCxnSpPr>
        </xdr:nvCxnSpPr>
        <xdr:spPr>
          <a:xfrm flipV="1">
            <a:off x="10438362" y="1279525"/>
            <a:ext cx="591778" cy="6985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7" name="直線コネクタ 396">
            <a:extLst>
              <a:ext uri="{FF2B5EF4-FFF2-40B4-BE49-F238E27FC236}">
                <a16:creationId xmlns:a16="http://schemas.microsoft.com/office/drawing/2014/main" id="{09BFB7B3-5A01-42C7-8D00-58E55F82F755}"/>
              </a:ext>
            </a:extLst>
          </xdr:cNvPr>
          <xdr:cNvCxnSpPr>
            <a:stCxn id="398" idx="0"/>
            <a:endCxn id="395" idx="4"/>
          </xdr:cNvCxnSpPr>
        </xdr:nvCxnSpPr>
        <xdr:spPr>
          <a:xfrm flipV="1">
            <a:off x="10410826" y="1309369"/>
            <a:ext cx="3831" cy="335281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98" name="二等辺三角形 397">
            <a:extLst>
              <a:ext uri="{FF2B5EF4-FFF2-40B4-BE49-F238E27FC236}">
                <a16:creationId xmlns:a16="http://schemas.microsoft.com/office/drawing/2014/main" id="{6460C3AB-0D4C-4E0D-BB8F-391C018FA2C2}"/>
              </a:ext>
            </a:extLst>
          </xdr:cNvPr>
          <xdr:cNvSpPr/>
        </xdr:nvSpPr>
        <xdr:spPr>
          <a:xfrm>
            <a:off x="10325100" y="1644650"/>
            <a:ext cx="171450" cy="146050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399" name="直線コネクタ 398">
            <a:extLst>
              <a:ext uri="{FF2B5EF4-FFF2-40B4-BE49-F238E27FC236}">
                <a16:creationId xmlns:a16="http://schemas.microsoft.com/office/drawing/2014/main" id="{68838838-A683-4EF4-B9D0-3F30E283B065}"/>
              </a:ext>
            </a:extLst>
          </xdr:cNvPr>
          <xdr:cNvCxnSpPr/>
        </xdr:nvCxnSpPr>
        <xdr:spPr>
          <a:xfrm flipV="1">
            <a:off x="10407312" y="858837"/>
            <a:ext cx="9283" cy="427673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2</xdr:col>
      <xdr:colOff>55563</xdr:colOff>
      <xdr:row>79</xdr:row>
      <xdr:rowOff>0</xdr:rowOff>
    </xdr:from>
    <xdr:ext cx="296333" cy="279401"/>
    <xdr:grpSp>
      <xdr:nvGrpSpPr>
        <xdr:cNvPr id="400" name="グループ化 399">
          <a:extLst>
            <a:ext uri="{FF2B5EF4-FFF2-40B4-BE49-F238E27FC236}">
              <a16:creationId xmlns:a16="http://schemas.microsoft.com/office/drawing/2014/main" id="{96038C82-A44B-4703-A1F0-1388DD98E9E0}"/>
            </a:ext>
          </a:extLst>
        </xdr:cNvPr>
        <xdr:cNvGrpSpPr/>
      </xdr:nvGrpSpPr>
      <xdr:grpSpPr>
        <a:xfrm>
          <a:off x="823913" y="13563600"/>
          <a:ext cx="296333" cy="279401"/>
          <a:chOff x="4476015" y="2243415"/>
          <a:chExt cx="342720" cy="327240"/>
        </a:xfrm>
      </xdr:grpSpPr>
      <xdr:pic>
        <xdr:nvPicPr>
          <xdr:cNvPr id="401" name="Picture 6673">
            <a:extLst>
              <a:ext uri="{FF2B5EF4-FFF2-40B4-BE49-F238E27FC236}">
                <a16:creationId xmlns:a16="http://schemas.microsoft.com/office/drawing/2014/main" id="{C792BF8F-26B0-41A5-935E-6F4D6CD823A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476015" y="22434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402" name="Text Box 6674">
            <a:extLst>
              <a:ext uri="{FF2B5EF4-FFF2-40B4-BE49-F238E27FC236}">
                <a16:creationId xmlns:a16="http://schemas.microsoft.com/office/drawing/2014/main" id="{2DBBAD63-A690-4E35-BB53-2E47C86B0D5B}"/>
              </a:ext>
            </a:extLst>
          </xdr:cNvPr>
          <xdr:cNvSpPr/>
        </xdr:nvSpPr>
        <xdr:spPr>
          <a:xfrm>
            <a:off x="4485735" y="22678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11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303</a:t>
            </a:r>
          </a:p>
        </xdr:txBody>
      </xdr:sp>
    </xdr:grpSp>
    <xdr:clientData/>
  </xdr:oneCellAnchor>
  <xdr:twoCellAnchor>
    <xdr:from>
      <xdr:col>7</xdr:col>
      <xdr:colOff>285746</xdr:colOff>
      <xdr:row>76</xdr:row>
      <xdr:rowOff>39688</xdr:rowOff>
    </xdr:from>
    <xdr:to>
      <xdr:col>8</xdr:col>
      <xdr:colOff>496888</xdr:colOff>
      <xdr:row>81</xdr:row>
      <xdr:rowOff>68263</xdr:rowOff>
    </xdr:to>
    <xdr:grpSp>
      <xdr:nvGrpSpPr>
        <xdr:cNvPr id="403" name="グループ化 402">
          <a:extLst>
            <a:ext uri="{FF2B5EF4-FFF2-40B4-BE49-F238E27FC236}">
              <a16:creationId xmlns:a16="http://schemas.microsoft.com/office/drawing/2014/main" id="{6B933300-C687-4A77-B51D-5B48B8966326}"/>
            </a:ext>
          </a:extLst>
        </xdr:cNvPr>
        <xdr:cNvGrpSpPr/>
      </xdr:nvGrpSpPr>
      <xdr:grpSpPr>
        <a:xfrm>
          <a:off x="4622796" y="13088938"/>
          <a:ext cx="909642" cy="885825"/>
          <a:chOff x="9983021" y="889000"/>
          <a:chExt cx="937505" cy="901700"/>
        </a:xfrm>
      </xdr:grpSpPr>
      <xdr:sp macro="" textlink="">
        <xdr:nvSpPr>
          <xdr:cNvPr id="404" name="楕円 403">
            <a:extLst>
              <a:ext uri="{FF2B5EF4-FFF2-40B4-BE49-F238E27FC236}">
                <a16:creationId xmlns:a16="http://schemas.microsoft.com/office/drawing/2014/main" id="{DC7C9952-994B-4EED-9D5F-F238000DD011}"/>
              </a:ext>
            </a:extLst>
          </xdr:cNvPr>
          <xdr:cNvSpPr/>
        </xdr:nvSpPr>
        <xdr:spPr>
          <a:xfrm>
            <a:off x="10390950" y="1263650"/>
            <a:ext cx="47412" cy="45719"/>
          </a:xfrm>
          <a:prstGeom prst="ellipse">
            <a:avLst/>
          </a:prstGeom>
          <a:solidFill>
            <a:schemeClr val="tx1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405" name="直線矢印コネクタ 404">
            <a:extLst>
              <a:ext uri="{FF2B5EF4-FFF2-40B4-BE49-F238E27FC236}">
                <a16:creationId xmlns:a16="http://schemas.microsoft.com/office/drawing/2014/main" id="{2862FA2A-7C13-4B2C-8161-D1C6ABF68E19}"/>
              </a:ext>
            </a:extLst>
          </xdr:cNvPr>
          <xdr:cNvCxnSpPr>
            <a:stCxn id="404" idx="6"/>
          </xdr:cNvCxnSpPr>
        </xdr:nvCxnSpPr>
        <xdr:spPr>
          <a:xfrm>
            <a:off x="10438362" y="1286510"/>
            <a:ext cx="482164" cy="2540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6" name="直線コネクタ 405">
            <a:extLst>
              <a:ext uri="{FF2B5EF4-FFF2-40B4-BE49-F238E27FC236}">
                <a16:creationId xmlns:a16="http://schemas.microsoft.com/office/drawing/2014/main" id="{7CB26732-492D-4B94-91DC-837FE90F453E}"/>
              </a:ext>
            </a:extLst>
          </xdr:cNvPr>
          <xdr:cNvCxnSpPr>
            <a:stCxn id="407" idx="0"/>
            <a:endCxn id="404" idx="4"/>
          </xdr:cNvCxnSpPr>
        </xdr:nvCxnSpPr>
        <xdr:spPr>
          <a:xfrm flipV="1">
            <a:off x="10410826" y="1309369"/>
            <a:ext cx="3831" cy="335281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07" name="二等辺三角形 406">
            <a:extLst>
              <a:ext uri="{FF2B5EF4-FFF2-40B4-BE49-F238E27FC236}">
                <a16:creationId xmlns:a16="http://schemas.microsoft.com/office/drawing/2014/main" id="{8B5D7773-1222-4931-8003-73C274D0BBC0}"/>
              </a:ext>
            </a:extLst>
          </xdr:cNvPr>
          <xdr:cNvSpPr/>
        </xdr:nvSpPr>
        <xdr:spPr>
          <a:xfrm>
            <a:off x="10325100" y="1644650"/>
            <a:ext cx="171450" cy="146050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408" name="直線コネクタ 407">
            <a:extLst>
              <a:ext uri="{FF2B5EF4-FFF2-40B4-BE49-F238E27FC236}">
                <a16:creationId xmlns:a16="http://schemas.microsoft.com/office/drawing/2014/main" id="{96310C5B-9925-49ED-AD0B-D2D26747992D}"/>
              </a:ext>
            </a:extLst>
          </xdr:cNvPr>
          <xdr:cNvCxnSpPr>
            <a:endCxn id="404" idx="0"/>
          </xdr:cNvCxnSpPr>
        </xdr:nvCxnSpPr>
        <xdr:spPr>
          <a:xfrm>
            <a:off x="10412812" y="889000"/>
            <a:ext cx="1845" cy="37465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9" name="直線コネクタ 408">
            <a:extLst>
              <a:ext uri="{FF2B5EF4-FFF2-40B4-BE49-F238E27FC236}">
                <a16:creationId xmlns:a16="http://schemas.microsoft.com/office/drawing/2014/main" id="{1939D8EF-0777-4718-BF1A-297A7112D2D5}"/>
              </a:ext>
            </a:extLst>
          </xdr:cNvPr>
          <xdr:cNvCxnSpPr/>
        </xdr:nvCxnSpPr>
        <xdr:spPr>
          <a:xfrm flipH="1">
            <a:off x="9983021" y="1151573"/>
            <a:ext cx="432471" cy="889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238125</xdr:colOff>
      <xdr:row>76</xdr:row>
      <xdr:rowOff>39688</xdr:rowOff>
    </xdr:from>
    <xdr:to>
      <xdr:col>4</xdr:col>
      <xdr:colOff>482605</xdr:colOff>
      <xdr:row>81</xdr:row>
      <xdr:rowOff>119063</xdr:rowOff>
    </xdr:to>
    <xdr:grpSp>
      <xdr:nvGrpSpPr>
        <xdr:cNvPr id="410" name="グループ化 409">
          <a:extLst>
            <a:ext uri="{FF2B5EF4-FFF2-40B4-BE49-F238E27FC236}">
              <a16:creationId xmlns:a16="http://schemas.microsoft.com/office/drawing/2014/main" id="{DD1DD937-765A-4C81-ABEB-CFD5DDA6AC35}"/>
            </a:ext>
          </a:extLst>
        </xdr:cNvPr>
        <xdr:cNvGrpSpPr/>
      </xdr:nvGrpSpPr>
      <xdr:grpSpPr>
        <a:xfrm>
          <a:off x="1704975" y="13088938"/>
          <a:ext cx="1019180" cy="936625"/>
          <a:chOff x="9899174" y="838200"/>
          <a:chExt cx="1060219" cy="952500"/>
        </a:xfrm>
      </xdr:grpSpPr>
      <xdr:sp macro="" textlink="">
        <xdr:nvSpPr>
          <xdr:cNvPr id="411" name="楕円 410">
            <a:extLst>
              <a:ext uri="{FF2B5EF4-FFF2-40B4-BE49-F238E27FC236}">
                <a16:creationId xmlns:a16="http://schemas.microsoft.com/office/drawing/2014/main" id="{D3B8D63C-0E11-4463-8994-9F14C732ABB6}"/>
              </a:ext>
            </a:extLst>
          </xdr:cNvPr>
          <xdr:cNvSpPr/>
        </xdr:nvSpPr>
        <xdr:spPr>
          <a:xfrm>
            <a:off x="10325100" y="1187450"/>
            <a:ext cx="165100" cy="165100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412" name="直線矢印コネクタ 411">
            <a:extLst>
              <a:ext uri="{FF2B5EF4-FFF2-40B4-BE49-F238E27FC236}">
                <a16:creationId xmlns:a16="http://schemas.microsoft.com/office/drawing/2014/main" id="{04E956D1-DFD3-4575-BBFE-89A491580460}"/>
              </a:ext>
            </a:extLst>
          </xdr:cNvPr>
          <xdr:cNvCxnSpPr>
            <a:stCxn id="411" idx="6"/>
          </xdr:cNvCxnSpPr>
        </xdr:nvCxnSpPr>
        <xdr:spPr>
          <a:xfrm flipV="1">
            <a:off x="10490201" y="1263650"/>
            <a:ext cx="469192" cy="6350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3" name="直線コネクタ 412">
            <a:extLst>
              <a:ext uri="{FF2B5EF4-FFF2-40B4-BE49-F238E27FC236}">
                <a16:creationId xmlns:a16="http://schemas.microsoft.com/office/drawing/2014/main" id="{14DEDD7C-2201-4B1B-9520-52F8E63A80DE}"/>
              </a:ext>
            </a:extLst>
          </xdr:cNvPr>
          <xdr:cNvCxnSpPr>
            <a:stCxn id="414" idx="0"/>
            <a:endCxn id="411" idx="4"/>
          </xdr:cNvCxnSpPr>
        </xdr:nvCxnSpPr>
        <xdr:spPr>
          <a:xfrm flipH="1" flipV="1">
            <a:off x="10407650" y="1352550"/>
            <a:ext cx="3175" cy="29210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14" name="二等辺三角形 413">
            <a:extLst>
              <a:ext uri="{FF2B5EF4-FFF2-40B4-BE49-F238E27FC236}">
                <a16:creationId xmlns:a16="http://schemas.microsoft.com/office/drawing/2014/main" id="{8F0AB954-FF49-44FA-8250-6FA5B67A103D}"/>
              </a:ext>
            </a:extLst>
          </xdr:cNvPr>
          <xdr:cNvSpPr/>
        </xdr:nvSpPr>
        <xdr:spPr>
          <a:xfrm>
            <a:off x="10325100" y="1644650"/>
            <a:ext cx="171450" cy="146050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415" name="直線コネクタ 414">
            <a:extLst>
              <a:ext uri="{FF2B5EF4-FFF2-40B4-BE49-F238E27FC236}">
                <a16:creationId xmlns:a16="http://schemas.microsoft.com/office/drawing/2014/main" id="{DB31DCDB-7CEB-4170-824D-E17DBB105F76}"/>
              </a:ext>
            </a:extLst>
          </xdr:cNvPr>
          <xdr:cNvCxnSpPr>
            <a:endCxn id="411" idx="0"/>
          </xdr:cNvCxnSpPr>
        </xdr:nvCxnSpPr>
        <xdr:spPr>
          <a:xfrm>
            <a:off x="10407650" y="838200"/>
            <a:ext cx="0" cy="34925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6" name="直線コネクタ 415">
            <a:extLst>
              <a:ext uri="{FF2B5EF4-FFF2-40B4-BE49-F238E27FC236}">
                <a16:creationId xmlns:a16="http://schemas.microsoft.com/office/drawing/2014/main" id="{C2C2D6F0-74CB-421D-B3E1-C0E39407CB0D}"/>
              </a:ext>
            </a:extLst>
          </xdr:cNvPr>
          <xdr:cNvCxnSpPr>
            <a:stCxn id="411" idx="2"/>
          </xdr:cNvCxnSpPr>
        </xdr:nvCxnSpPr>
        <xdr:spPr>
          <a:xfrm flipH="1">
            <a:off x="9899174" y="1270000"/>
            <a:ext cx="425926" cy="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198433</xdr:colOff>
      <xdr:row>76</xdr:row>
      <xdr:rowOff>15875</xdr:rowOff>
    </xdr:from>
    <xdr:to>
      <xdr:col>6</xdr:col>
      <xdr:colOff>500058</xdr:colOff>
      <xdr:row>81</xdr:row>
      <xdr:rowOff>95250</xdr:rowOff>
    </xdr:to>
    <xdr:grpSp>
      <xdr:nvGrpSpPr>
        <xdr:cNvPr id="417" name="グループ化 416">
          <a:extLst>
            <a:ext uri="{FF2B5EF4-FFF2-40B4-BE49-F238E27FC236}">
              <a16:creationId xmlns:a16="http://schemas.microsoft.com/office/drawing/2014/main" id="{744F854B-D8D3-48E7-AD1A-6296E4B7E8E3}"/>
            </a:ext>
          </a:extLst>
        </xdr:cNvPr>
        <xdr:cNvGrpSpPr/>
      </xdr:nvGrpSpPr>
      <xdr:grpSpPr>
        <a:xfrm flipH="1">
          <a:off x="3138483" y="13065125"/>
          <a:ext cx="1000125" cy="936625"/>
          <a:chOff x="9971324" y="838200"/>
          <a:chExt cx="988069" cy="952500"/>
        </a:xfrm>
      </xdr:grpSpPr>
      <xdr:sp macro="" textlink="">
        <xdr:nvSpPr>
          <xdr:cNvPr id="418" name="楕円 417">
            <a:extLst>
              <a:ext uri="{FF2B5EF4-FFF2-40B4-BE49-F238E27FC236}">
                <a16:creationId xmlns:a16="http://schemas.microsoft.com/office/drawing/2014/main" id="{7C8FBB83-AAF3-4C59-A4C0-A089AEDF6309}"/>
              </a:ext>
            </a:extLst>
          </xdr:cNvPr>
          <xdr:cNvSpPr/>
        </xdr:nvSpPr>
        <xdr:spPr>
          <a:xfrm>
            <a:off x="10325100" y="1187450"/>
            <a:ext cx="165100" cy="165100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419" name="直線矢印コネクタ 418">
            <a:extLst>
              <a:ext uri="{FF2B5EF4-FFF2-40B4-BE49-F238E27FC236}">
                <a16:creationId xmlns:a16="http://schemas.microsoft.com/office/drawing/2014/main" id="{5CE2C164-BCE9-4CBE-9237-93FCA939FE2F}"/>
              </a:ext>
            </a:extLst>
          </xdr:cNvPr>
          <xdr:cNvCxnSpPr>
            <a:stCxn id="418" idx="6"/>
          </xdr:cNvCxnSpPr>
        </xdr:nvCxnSpPr>
        <xdr:spPr>
          <a:xfrm flipV="1">
            <a:off x="10490201" y="1263650"/>
            <a:ext cx="469192" cy="6350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0" name="直線コネクタ 419">
            <a:extLst>
              <a:ext uri="{FF2B5EF4-FFF2-40B4-BE49-F238E27FC236}">
                <a16:creationId xmlns:a16="http://schemas.microsoft.com/office/drawing/2014/main" id="{33A2406D-F62F-4CA2-8D68-2E4D4872786B}"/>
              </a:ext>
            </a:extLst>
          </xdr:cNvPr>
          <xdr:cNvCxnSpPr>
            <a:stCxn id="421" idx="0"/>
            <a:endCxn id="418" idx="4"/>
          </xdr:cNvCxnSpPr>
        </xdr:nvCxnSpPr>
        <xdr:spPr>
          <a:xfrm flipH="1" flipV="1">
            <a:off x="10407650" y="1352550"/>
            <a:ext cx="3175" cy="29210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21" name="二等辺三角形 420">
            <a:extLst>
              <a:ext uri="{FF2B5EF4-FFF2-40B4-BE49-F238E27FC236}">
                <a16:creationId xmlns:a16="http://schemas.microsoft.com/office/drawing/2014/main" id="{F42D5E3B-D086-44D7-B264-7A80DD63BCE5}"/>
              </a:ext>
            </a:extLst>
          </xdr:cNvPr>
          <xdr:cNvSpPr/>
        </xdr:nvSpPr>
        <xdr:spPr>
          <a:xfrm>
            <a:off x="10325100" y="1644650"/>
            <a:ext cx="171450" cy="146050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422" name="直線コネクタ 421">
            <a:extLst>
              <a:ext uri="{FF2B5EF4-FFF2-40B4-BE49-F238E27FC236}">
                <a16:creationId xmlns:a16="http://schemas.microsoft.com/office/drawing/2014/main" id="{8D9F8651-4B3E-4299-9F12-955C258D253A}"/>
              </a:ext>
            </a:extLst>
          </xdr:cNvPr>
          <xdr:cNvCxnSpPr>
            <a:endCxn id="418" idx="0"/>
          </xdr:cNvCxnSpPr>
        </xdr:nvCxnSpPr>
        <xdr:spPr>
          <a:xfrm>
            <a:off x="10407650" y="838200"/>
            <a:ext cx="0" cy="34925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3" name="直線コネクタ 422">
            <a:extLst>
              <a:ext uri="{FF2B5EF4-FFF2-40B4-BE49-F238E27FC236}">
                <a16:creationId xmlns:a16="http://schemas.microsoft.com/office/drawing/2014/main" id="{915D8604-5E03-481D-BD7B-853F6F164D3E}"/>
              </a:ext>
            </a:extLst>
          </xdr:cNvPr>
          <xdr:cNvCxnSpPr>
            <a:stCxn id="418" idx="2"/>
          </xdr:cNvCxnSpPr>
        </xdr:nvCxnSpPr>
        <xdr:spPr>
          <a:xfrm flipH="1" flipV="1">
            <a:off x="9971324" y="1068387"/>
            <a:ext cx="353776" cy="201613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301624</xdr:colOff>
      <xdr:row>76</xdr:row>
      <xdr:rowOff>63500</xdr:rowOff>
    </xdr:from>
    <xdr:to>
      <xdr:col>10</xdr:col>
      <xdr:colOff>439728</xdr:colOff>
      <xdr:row>81</xdr:row>
      <xdr:rowOff>92075</xdr:rowOff>
    </xdr:to>
    <xdr:grpSp>
      <xdr:nvGrpSpPr>
        <xdr:cNvPr id="424" name="グループ化 423">
          <a:extLst>
            <a:ext uri="{FF2B5EF4-FFF2-40B4-BE49-F238E27FC236}">
              <a16:creationId xmlns:a16="http://schemas.microsoft.com/office/drawing/2014/main" id="{D0BA19C4-6D21-4EA2-96D9-F687B9863E4D}"/>
            </a:ext>
          </a:extLst>
        </xdr:cNvPr>
        <xdr:cNvGrpSpPr/>
      </xdr:nvGrpSpPr>
      <xdr:grpSpPr>
        <a:xfrm flipH="1">
          <a:off x="6035674" y="13112750"/>
          <a:ext cx="836604" cy="885825"/>
          <a:chOff x="10002050" y="889000"/>
          <a:chExt cx="918476" cy="901700"/>
        </a:xfrm>
      </xdr:grpSpPr>
      <xdr:sp macro="" textlink="">
        <xdr:nvSpPr>
          <xdr:cNvPr id="425" name="楕円 424">
            <a:extLst>
              <a:ext uri="{FF2B5EF4-FFF2-40B4-BE49-F238E27FC236}">
                <a16:creationId xmlns:a16="http://schemas.microsoft.com/office/drawing/2014/main" id="{B0241662-6AA4-4A8A-B615-F86CEE820C0B}"/>
              </a:ext>
            </a:extLst>
          </xdr:cNvPr>
          <xdr:cNvSpPr/>
        </xdr:nvSpPr>
        <xdr:spPr>
          <a:xfrm>
            <a:off x="10390950" y="1263650"/>
            <a:ext cx="47412" cy="45719"/>
          </a:xfrm>
          <a:prstGeom prst="ellipse">
            <a:avLst/>
          </a:prstGeom>
          <a:solidFill>
            <a:schemeClr val="tx1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426" name="直線矢印コネクタ 425">
            <a:extLst>
              <a:ext uri="{FF2B5EF4-FFF2-40B4-BE49-F238E27FC236}">
                <a16:creationId xmlns:a16="http://schemas.microsoft.com/office/drawing/2014/main" id="{AFDE75AF-0696-4789-9F47-3B3DB4785779}"/>
              </a:ext>
            </a:extLst>
          </xdr:cNvPr>
          <xdr:cNvCxnSpPr>
            <a:stCxn id="425" idx="6"/>
          </xdr:cNvCxnSpPr>
        </xdr:nvCxnSpPr>
        <xdr:spPr>
          <a:xfrm>
            <a:off x="10438362" y="1286510"/>
            <a:ext cx="482164" cy="2540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7" name="直線コネクタ 426">
            <a:extLst>
              <a:ext uri="{FF2B5EF4-FFF2-40B4-BE49-F238E27FC236}">
                <a16:creationId xmlns:a16="http://schemas.microsoft.com/office/drawing/2014/main" id="{197D6185-65A1-4EAF-82E6-5B4C56A71F02}"/>
              </a:ext>
            </a:extLst>
          </xdr:cNvPr>
          <xdr:cNvCxnSpPr>
            <a:stCxn id="428" idx="0"/>
            <a:endCxn id="425" idx="4"/>
          </xdr:cNvCxnSpPr>
        </xdr:nvCxnSpPr>
        <xdr:spPr>
          <a:xfrm flipV="1">
            <a:off x="10410826" y="1309369"/>
            <a:ext cx="3831" cy="335281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28" name="二等辺三角形 427">
            <a:extLst>
              <a:ext uri="{FF2B5EF4-FFF2-40B4-BE49-F238E27FC236}">
                <a16:creationId xmlns:a16="http://schemas.microsoft.com/office/drawing/2014/main" id="{61988465-9CBF-47A5-B018-D1DB865ACEF9}"/>
              </a:ext>
            </a:extLst>
          </xdr:cNvPr>
          <xdr:cNvSpPr/>
        </xdr:nvSpPr>
        <xdr:spPr>
          <a:xfrm>
            <a:off x="10325100" y="1644650"/>
            <a:ext cx="171450" cy="146050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429" name="直線コネクタ 428">
            <a:extLst>
              <a:ext uri="{FF2B5EF4-FFF2-40B4-BE49-F238E27FC236}">
                <a16:creationId xmlns:a16="http://schemas.microsoft.com/office/drawing/2014/main" id="{85EDF83D-99F7-4DC9-BB92-A3230356C68F}"/>
              </a:ext>
            </a:extLst>
          </xdr:cNvPr>
          <xdr:cNvCxnSpPr>
            <a:endCxn id="425" idx="0"/>
          </xdr:cNvCxnSpPr>
        </xdr:nvCxnSpPr>
        <xdr:spPr>
          <a:xfrm>
            <a:off x="10412812" y="889000"/>
            <a:ext cx="1845" cy="37465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0" name="直線コネクタ 429">
            <a:extLst>
              <a:ext uri="{FF2B5EF4-FFF2-40B4-BE49-F238E27FC236}">
                <a16:creationId xmlns:a16="http://schemas.microsoft.com/office/drawing/2014/main" id="{75844CAF-59B1-4244-8370-E7955D428260}"/>
              </a:ext>
            </a:extLst>
          </xdr:cNvPr>
          <xdr:cNvCxnSpPr/>
        </xdr:nvCxnSpPr>
        <xdr:spPr>
          <a:xfrm flipH="1">
            <a:off x="10002050" y="1461135"/>
            <a:ext cx="432471" cy="889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4</xdr:col>
      <xdr:colOff>674687</xdr:colOff>
      <xdr:row>70</xdr:row>
      <xdr:rowOff>7937</xdr:rowOff>
    </xdr:from>
    <xdr:ext cx="389850" cy="225703"/>
    <xdr:sp macro="" textlink="">
      <xdr:nvSpPr>
        <xdr:cNvPr id="431" name="テキスト ボックス 430">
          <a:extLst>
            <a:ext uri="{FF2B5EF4-FFF2-40B4-BE49-F238E27FC236}">
              <a16:creationId xmlns:a16="http://schemas.microsoft.com/office/drawing/2014/main" id="{129C5E12-B5F6-4B47-B620-F729A77E3C4B}"/>
            </a:ext>
          </a:extLst>
        </xdr:cNvPr>
        <xdr:cNvSpPr txBox="1"/>
      </xdr:nvSpPr>
      <xdr:spPr>
        <a:xfrm>
          <a:off x="2916237" y="12028487"/>
          <a:ext cx="38985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市道</a:t>
          </a:r>
        </a:p>
      </xdr:txBody>
    </xdr:sp>
    <xdr:clientData/>
  </xdr:oneCellAnchor>
  <xdr:oneCellAnchor>
    <xdr:from>
      <xdr:col>7</xdr:col>
      <xdr:colOff>254000</xdr:colOff>
      <xdr:row>71</xdr:row>
      <xdr:rowOff>39688</xdr:rowOff>
    </xdr:from>
    <xdr:ext cx="389850" cy="225703"/>
    <xdr:sp macro="" textlink="">
      <xdr:nvSpPr>
        <xdr:cNvPr id="432" name="テキスト ボックス 431">
          <a:extLst>
            <a:ext uri="{FF2B5EF4-FFF2-40B4-BE49-F238E27FC236}">
              <a16:creationId xmlns:a16="http://schemas.microsoft.com/office/drawing/2014/main" id="{419F4415-7D7B-45CE-A431-AB3256207A8E}"/>
            </a:ext>
          </a:extLst>
        </xdr:cNvPr>
        <xdr:cNvSpPr txBox="1"/>
      </xdr:nvSpPr>
      <xdr:spPr>
        <a:xfrm>
          <a:off x="4591050" y="12231688"/>
          <a:ext cx="38985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市道</a:t>
          </a:r>
        </a:p>
      </xdr:txBody>
    </xdr:sp>
    <xdr:clientData/>
  </xdr:oneCellAnchor>
  <xdr:oneCellAnchor>
    <xdr:from>
      <xdr:col>4</xdr:col>
      <xdr:colOff>71437</xdr:colOff>
      <xdr:row>79</xdr:row>
      <xdr:rowOff>15875</xdr:rowOff>
    </xdr:from>
    <xdr:ext cx="389850" cy="225703"/>
    <xdr:sp macro="" textlink="">
      <xdr:nvSpPr>
        <xdr:cNvPr id="433" name="テキスト ボックス 432">
          <a:extLst>
            <a:ext uri="{FF2B5EF4-FFF2-40B4-BE49-F238E27FC236}">
              <a16:creationId xmlns:a16="http://schemas.microsoft.com/office/drawing/2014/main" id="{4ABDDAC7-2EE0-49FD-9F77-46C1F2A84A8F}"/>
            </a:ext>
          </a:extLst>
        </xdr:cNvPr>
        <xdr:cNvSpPr txBox="1"/>
      </xdr:nvSpPr>
      <xdr:spPr>
        <a:xfrm>
          <a:off x="2312987" y="13579475"/>
          <a:ext cx="38985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市道</a:t>
          </a:r>
        </a:p>
      </xdr:txBody>
    </xdr:sp>
    <xdr:clientData/>
  </xdr:oneCellAnchor>
  <xdr:oneCellAnchor>
    <xdr:from>
      <xdr:col>5</xdr:col>
      <xdr:colOff>134938</xdr:colOff>
      <xdr:row>78</xdr:row>
      <xdr:rowOff>150813</xdr:rowOff>
    </xdr:from>
    <xdr:ext cx="389850" cy="225703"/>
    <xdr:sp macro="" textlink="">
      <xdr:nvSpPr>
        <xdr:cNvPr id="434" name="テキスト ボックス 433">
          <a:extLst>
            <a:ext uri="{FF2B5EF4-FFF2-40B4-BE49-F238E27FC236}">
              <a16:creationId xmlns:a16="http://schemas.microsoft.com/office/drawing/2014/main" id="{C84C2815-B27F-44E4-92CB-1BC6D88C9E8A}"/>
            </a:ext>
          </a:extLst>
        </xdr:cNvPr>
        <xdr:cNvSpPr txBox="1"/>
      </xdr:nvSpPr>
      <xdr:spPr>
        <a:xfrm>
          <a:off x="3074988" y="13542963"/>
          <a:ext cx="38985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市道</a:t>
          </a:r>
        </a:p>
      </xdr:txBody>
    </xdr:sp>
    <xdr:clientData/>
  </xdr:oneCellAnchor>
  <xdr:oneCellAnchor>
    <xdr:from>
      <xdr:col>8</xdr:col>
      <xdr:colOff>119062</xdr:colOff>
      <xdr:row>78</xdr:row>
      <xdr:rowOff>150813</xdr:rowOff>
    </xdr:from>
    <xdr:ext cx="389850" cy="225703"/>
    <xdr:sp macro="" textlink="">
      <xdr:nvSpPr>
        <xdr:cNvPr id="435" name="テキスト ボックス 434">
          <a:extLst>
            <a:ext uri="{FF2B5EF4-FFF2-40B4-BE49-F238E27FC236}">
              <a16:creationId xmlns:a16="http://schemas.microsoft.com/office/drawing/2014/main" id="{0F58E0BF-7F20-4EC3-A199-C70BFA401838}"/>
            </a:ext>
          </a:extLst>
        </xdr:cNvPr>
        <xdr:cNvSpPr txBox="1"/>
      </xdr:nvSpPr>
      <xdr:spPr>
        <a:xfrm>
          <a:off x="5154612" y="13542963"/>
          <a:ext cx="38985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市道</a:t>
          </a:r>
        </a:p>
      </xdr:txBody>
    </xdr:sp>
    <xdr:clientData/>
  </xdr:oneCellAnchor>
  <xdr:oneCellAnchor>
    <xdr:from>
      <xdr:col>9</xdr:col>
      <xdr:colOff>134937</xdr:colOff>
      <xdr:row>78</xdr:row>
      <xdr:rowOff>142875</xdr:rowOff>
    </xdr:from>
    <xdr:ext cx="389850" cy="225703"/>
    <xdr:sp macro="" textlink="">
      <xdr:nvSpPr>
        <xdr:cNvPr id="436" name="テキスト ボックス 435">
          <a:extLst>
            <a:ext uri="{FF2B5EF4-FFF2-40B4-BE49-F238E27FC236}">
              <a16:creationId xmlns:a16="http://schemas.microsoft.com/office/drawing/2014/main" id="{C1EB9296-1D67-4115-8011-8FD4FFC1C8E0}"/>
            </a:ext>
          </a:extLst>
        </xdr:cNvPr>
        <xdr:cNvSpPr txBox="1"/>
      </xdr:nvSpPr>
      <xdr:spPr>
        <a:xfrm>
          <a:off x="5868987" y="13535025"/>
          <a:ext cx="38985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市道</a:t>
          </a:r>
        </a:p>
      </xdr:txBody>
    </xdr:sp>
    <xdr:clientData/>
  </xdr:oneCellAnchor>
  <xdr:twoCellAnchor>
    <xdr:from>
      <xdr:col>1</xdr:col>
      <xdr:colOff>134939</xdr:colOff>
      <xdr:row>83</xdr:row>
      <xdr:rowOff>119062</xdr:rowOff>
    </xdr:from>
    <xdr:to>
      <xdr:col>2</xdr:col>
      <xdr:colOff>285749</xdr:colOff>
      <xdr:row>89</xdr:row>
      <xdr:rowOff>103187</xdr:rowOff>
    </xdr:to>
    <xdr:grpSp>
      <xdr:nvGrpSpPr>
        <xdr:cNvPr id="437" name="グループ化 436">
          <a:extLst>
            <a:ext uri="{FF2B5EF4-FFF2-40B4-BE49-F238E27FC236}">
              <a16:creationId xmlns:a16="http://schemas.microsoft.com/office/drawing/2014/main" id="{C6A35C63-57FB-448B-8880-D37E512C7B39}"/>
            </a:ext>
          </a:extLst>
        </xdr:cNvPr>
        <xdr:cNvGrpSpPr/>
      </xdr:nvGrpSpPr>
      <xdr:grpSpPr>
        <a:xfrm>
          <a:off x="204789" y="14368462"/>
          <a:ext cx="849310" cy="1012825"/>
          <a:chOff x="9973259" y="758825"/>
          <a:chExt cx="880765" cy="1031875"/>
        </a:xfrm>
      </xdr:grpSpPr>
      <xdr:sp macro="" textlink="">
        <xdr:nvSpPr>
          <xdr:cNvPr id="438" name="楕円 437">
            <a:extLst>
              <a:ext uri="{FF2B5EF4-FFF2-40B4-BE49-F238E27FC236}">
                <a16:creationId xmlns:a16="http://schemas.microsoft.com/office/drawing/2014/main" id="{04EED6FB-E0B1-4274-B39F-212B9A79F66C}"/>
              </a:ext>
            </a:extLst>
          </xdr:cNvPr>
          <xdr:cNvSpPr/>
        </xdr:nvSpPr>
        <xdr:spPr>
          <a:xfrm>
            <a:off x="10325100" y="1187450"/>
            <a:ext cx="165100" cy="165100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439" name="直線矢印コネクタ 438">
            <a:extLst>
              <a:ext uri="{FF2B5EF4-FFF2-40B4-BE49-F238E27FC236}">
                <a16:creationId xmlns:a16="http://schemas.microsoft.com/office/drawing/2014/main" id="{140383DA-892E-4581-82A8-E3BE245F5723}"/>
              </a:ext>
            </a:extLst>
          </xdr:cNvPr>
          <xdr:cNvCxnSpPr/>
        </xdr:nvCxnSpPr>
        <xdr:spPr>
          <a:xfrm flipV="1">
            <a:off x="10804638" y="973138"/>
            <a:ext cx="49386" cy="396875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0" name="直線コネクタ 439">
            <a:extLst>
              <a:ext uri="{FF2B5EF4-FFF2-40B4-BE49-F238E27FC236}">
                <a16:creationId xmlns:a16="http://schemas.microsoft.com/office/drawing/2014/main" id="{B695554B-08BA-4002-9B7F-093898C69659}"/>
              </a:ext>
            </a:extLst>
          </xdr:cNvPr>
          <xdr:cNvCxnSpPr>
            <a:stCxn id="441" idx="0"/>
            <a:endCxn id="438" idx="4"/>
          </xdr:cNvCxnSpPr>
        </xdr:nvCxnSpPr>
        <xdr:spPr>
          <a:xfrm flipH="1" flipV="1">
            <a:off x="10407650" y="1352550"/>
            <a:ext cx="3175" cy="29210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41" name="二等辺三角形 440">
            <a:extLst>
              <a:ext uri="{FF2B5EF4-FFF2-40B4-BE49-F238E27FC236}">
                <a16:creationId xmlns:a16="http://schemas.microsoft.com/office/drawing/2014/main" id="{79708DE3-6EFD-440D-BA7D-98667FAAC79C}"/>
              </a:ext>
            </a:extLst>
          </xdr:cNvPr>
          <xdr:cNvSpPr/>
        </xdr:nvSpPr>
        <xdr:spPr>
          <a:xfrm>
            <a:off x="10325100" y="1644650"/>
            <a:ext cx="171450" cy="146050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442" name="直線コネクタ 441">
            <a:extLst>
              <a:ext uri="{FF2B5EF4-FFF2-40B4-BE49-F238E27FC236}">
                <a16:creationId xmlns:a16="http://schemas.microsoft.com/office/drawing/2014/main" id="{D007EE00-08E7-4B54-9FD3-3B03539D900C}"/>
              </a:ext>
            </a:extLst>
          </xdr:cNvPr>
          <xdr:cNvCxnSpPr>
            <a:endCxn id="438" idx="0"/>
          </xdr:cNvCxnSpPr>
        </xdr:nvCxnSpPr>
        <xdr:spPr>
          <a:xfrm flipH="1">
            <a:off x="10407651" y="758825"/>
            <a:ext cx="26569" cy="428625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3" name="直線コネクタ 442">
            <a:extLst>
              <a:ext uri="{FF2B5EF4-FFF2-40B4-BE49-F238E27FC236}">
                <a16:creationId xmlns:a16="http://schemas.microsoft.com/office/drawing/2014/main" id="{1ABBA685-150D-4BEA-8AAA-3BFD93D861B7}"/>
              </a:ext>
            </a:extLst>
          </xdr:cNvPr>
          <xdr:cNvCxnSpPr/>
        </xdr:nvCxnSpPr>
        <xdr:spPr>
          <a:xfrm flipH="1" flipV="1">
            <a:off x="9973259" y="1108074"/>
            <a:ext cx="351841" cy="138112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633419</xdr:colOff>
      <xdr:row>86</xdr:row>
      <xdr:rowOff>130176</xdr:rowOff>
    </xdr:from>
    <xdr:to>
      <xdr:col>2</xdr:col>
      <xdr:colOff>230187</xdr:colOff>
      <xdr:row>87</xdr:row>
      <xdr:rowOff>31751</xdr:rowOff>
    </xdr:to>
    <xdr:cxnSp macro="">
      <xdr:nvCxnSpPr>
        <xdr:cNvPr id="444" name="直線コネクタ 443">
          <a:extLst>
            <a:ext uri="{FF2B5EF4-FFF2-40B4-BE49-F238E27FC236}">
              <a16:creationId xmlns:a16="http://schemas.microsoft.com/office/drawing/2014/main" id="{473BA8F6-E0B9-4B82-B1FC-4364B20B6F4F}"/>
            </a:ext>
          </a:extLst>
        </xdr:cNvPr>
        <xdr:cNvCxnSpPr/>
      </xdr:nvCxnSpPr>
      <xdr:spPr>
        <a:xfrm>
          <a:off x="703269" y="14893926"/>
          <a:ext cx="295268" cy="7302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349253</xdr:colOff>
      <xdr:row>84</xdr:row>
      <xdr:rowOff>95249</xdr:rowOff>
    </xdr:from>
    <xdr:to>
      <xdr:col>4</xdr:col>
      <xdr:colOff>214318</xdr:colOff>
      <xdr:row>89</xdr:row>
      <xdr:rowOff>92075</xdr:rowOff>
    </xdr:to>
    <xdr:grpSp>
      <xdr:nvGrpSpPr>
        <xdr:cNvPr id="445" name="グループ化 444">
          <a:extLst>
            <a:ext uri="{FF2B5EF4-FFF2-40B4-BE49-F238E27FC236}">
              <a16:creationId xmlns:a16="http://schemas.microsoft.com/office/drawing/2014/main" id="{6F155D20-7D17-4DAF-92A4-D82BB3E20A51}"/>
            </a:ext>
          </a:extLst>
        </xdr:cNvPr>
        <xdr:cNvGrpSpPr/>
      </xdr:nvGrpSpPr>
      <xdr:grpSpPr>
        <a:xfrm>
          <a:off x="1816103" y="14516099"/>
          <a:ext cx="639765" cy="854076"/>
          <a:chOff x="10073005" y="920749"/>
          <a:chExt cx="662633" cy="869951"/>
        </a:xfrm>
      </xdr:grpSpPr>
      <xdr:sp macro="" textlink="">
        <xdr:nvSpPr>
          <xdr:cNvPr id="446" name="楕円 445">
            <a:extLst>
              <a:ext uri="{FF2B5EF4-FFF2-40B4-BE49-F238E27FC236}">
                <a16:creationId xmlns:a16="http://schemas.microsoft.com/office/drawing/2014/main" id="{E880BBC1-4247-4D8A-8425-E9835C69B94E}"/>
              </a:ext>
            </a:extLst>
          </xdr:cNvPr>
          <xdr:cNvSpPr/>
        </xdr:nvSpPr>
        <xdr:spPr>
          <a:xfrm>
            <a:off x="10390950" y="1263650"/>
            <a:ext cx="47412" cy="45719"/>
          </a:xfrm>
          <a:prstGeom prst="ellipse">
            <a:avLst/>
          </a:prstGeom>
          <a:solidFill>
            <a:schemeClr val="tx1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447" name="直線矢印コネクタ 446">
            <a:extLst>
              <a:ext uri="{FF2B5EF4-FFF2-40B4-BE49-F238E27FC236}">
                <a16:creationId xmlns:a16="http://schemas.microsoft.com/office/drawing/2014/main" id="{BE5E89B0-53A7-4166-996E-BB549AE67A8D}"/>
              </a:ext>
            </a:extLst>
          </xdr:cNvPr>
          <xdr:cNvCxnSpPr/>
        </xdr:nvCxnSpPr>
        <xdr:spPr>
          <a:xfrm flipV="1">
            <a:off x="10430181" y="920749"/>
            <a:ext cx="305457" cy="349885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8" name="直線コネクタ 447">
            <a:extLst>
              <a:ext uri="{FF2B5EF4-FFF2-40B4-BE49-F238E27FC236}">
                <a16:creationId xmlns:a16="http://schemas.microsoft.com/office/drawing/2014/main" id="{60DB93C9-BDE4-4B50-A3C8-D27F3F5D5BB3}"/>
              </a:ext>
            </a:extLst>
          </xdr:cNvPr>
          <xdr:cNvCxnSpPr>
            <a:stCxn id="449" idx="0"/>
            <a:endCxn id="446" idx="4"/>
          </xdr:cNvCxnSpPr>
        </xdr:nvCxnSpPr>
        <xdr:spPr>
          <a:xfrm flipV="1">
            <a:off x="10410826" y="1309369"/>
            <a:ext cx="3831" cy="335281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49" name="二等辺三角形 448">
            <a:extLst>
              <a:ext uri="{FF2B5EF4-FFF2-40B4-BE49-F238E27FC236}">
                <a16:creationId xmlns:a16="http://schemas.microsoft.com/office/drawing/2014/main" id="{D0F12026-4338-42CA-97CF-B10570130776}"/>
              </a:ext>
            </a:extLst>
          </xdr:cNvPr>
          <xdr:cNvSpPr/>
        </xdr:nvSpPr>
        <xdr:spPr>
          <a:xfrm>
            <a:off x="10325100" y="1644650"/>
            <a:ext cx="171450" cy="146050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450" name="直線コネクタ 449">
            <a:extLst>
              <a:ext uri="{FF2B5EF4-FFF2-40B4-BE49-F238E27FC236}">
                <a16:creationId xmlns:a16="http://schemas.microsoft.com/office/drawing/2014/main" id="{D2B815C8-DFA5-4963-8BD9-1452732924C0}"/>
              </a:ext>
            </a:extLst>
          </xdr:cNvPr>
          <xdr:cNvCxnSpPr/>
        </xdr:nvCxnSpPr>
        <xdr:spPr>
          <a:xfrm flipH="1">
            <a:off x="10073005" y="1310324"/>
            <a:ext cx="317945" cy="316865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222258</xdr:colOff>
      <xdr:row>84</xdr:row>
      <xdr:rowOff>0</xdr:rowOff>
    </xdr:from>
    <xdr:to>
      <xdr:col>8</xdr:col>
      <xdr:colOff>45838</xdr:colOff>
      <xdr:row>89</xdr:row>
      <xdr:rowOff>28575</xdr:rowOff>
    </xdr:to>
    <xdr:grpSp>
      <xdr:nvGrpSpPr>
        <xdr:cNvPr id="451" name="グループ化 450">
          <a:extLst>
            <a:ext uri="{FF2B5EF4-FFF2-40B4-BE49-F238E27FC236}">
              <a16:creationId xmlns:a16="http://schemas.microsoft.com/office/drawing/2014/main" id="{498B1D50-7BB7-4425-B814-9FF131C1B9BA}"/>
            </a:ext>
          </a:extLst>
        </xdr:cNvPr>
        <xdr:cNvGrpSpPr/>
      </xdr:nvGrpSpPr>
      <xdr:grpSpPr>
        <a:xfrm>
          <a:off x="4559308" y="14420850"/>
          <a:ext cx="522080" cy="885825"/>
          <a:chOff x="9958479" y="889000"/>
          <a:chExt cx="538071" cy="901700"/>
        </a:xfrm>
      </xdr:grpSpPr>
      <xdr:sp macro="" textlink="">
        <xdr:nvSpPr>
          <xdr:cNvPr id="452" name="楕円 451">
            <a:extLst>
              <a:ext uri="{FF2B5EF4-FFF2-40B4-BE49-F238E27FC236}">
                <a16:creationId xmlns:a16="http://schemas.microsoft.com/office/drawing/2014/main" id="{0A6BE116-C1C6-4D19-BB58-132CA866D746}"/>
              </a:ext>
            </a:extLst>
          </xdr:cNvPr>
          <xdr:cNvSpPr/>
        </xdr:nvSpPr>
        <xdr:spPr>
          <a:xfrm>
            <a:off x="10390950" y="1263650"/>
            <a:ext cx="47412" cy="45719"/>
          </a:xfrm>
          <a:prstGeom prst="ellipse">
            <a:avLst/>
          </a:prstGeom>
          <a:solidFill>
            <a:schemeClr val="tx1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453" name="直線コネクタ 452">
            <a:extLst>
              <a:ext uri="{FF2B5EF4-FFF2-40B4-BE49-F238E27FC236}">
                <a16:creationId xmlns:a16="http://schemas.microsoft.com/office/drawing/2014/main" id="{EA6D2B44-CE63-49A4-8A1C-0F2BA6021D75}"/>
              </a:ext>
            </a:extLst>
          </xdr:cNvPr>
          <xdr:cNvCxnSpPr>
            <a:stCxn id="454" idx="0"/>
            <a:endCxn id="452" idx="4"/>
          </xdr:cNvCxnSpPr>
        </xdr:nvCxnSpPr>
        <xdr:spPr>
          <a:xfrm flipV="1">
            <a:off x="10410826" y="1309369"/>
            <a:ext cx="3831" cy="335281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54" name="二等辺三角形 453">
            <a:extLst>
              <a:ext uri="{FF2B5EF4-FFF2-40B4-BE49-F238E27FC236}">
                <a16:creationId xmlns:a16="http://schemas.microsoft.com/office/drawing/2014/main" id="{08611E6D-69AB-4E10-A25B-CAC87504837F}"/>
              </a:ext>
            </a:extLst>
          </xdr:cNvPr>
          <xdr:cNvSpPr/>
        </xdr:nvSpPr>
        <xdr:spPr>
          <a:xfrm>
            <a:off x="10325100" y="1644650"/>
            <a:ext cx="171450" cy="146050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455" name="直線コネクタ 454">
            <a:extLst>
              <a:ext uri="{FF2B5EF4-FFF2-40B4-BE49-F238E27FC236}">
                <a16:creationId xmlns:a16="http://schemas.microsoft.com/office/drawing/2014/main" id="{CE46CE0D-AD6D-450D-A384-DAB3A56EE7C6}"/>
              </a:ext>
            </a:extLst>
          </xdr:cNvPr>
          <xdr:cNvCxnSpPr>
            <a:endCxn id="452" idx="0"/>
          </xdr:cNvCxnSpPr>
        </xdr:nvCxnSpPr>
        <xdr:spPr>
          <a:xfrm>
            <a:off x="10412812" y="889000"/>
            <a:ext cx="1845" cy="37465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6" name="直線コネクタ 455">
            <a:extLst>
              <a:ext uri="{FF2B5EF4-FFF2-40B4-BE49-F238E27FC236}">
                <a16:creationId xmlns:a16="http://schemas.microsoft.com/office/drawing/2014/main" id="{368DF718-93C0-4A8D-877B-312F46BF2EA4}"/>
              </a:ext>
            </a:extLst>
          </xdr:cNvPr>
          <xdr:cNvCxnSpPr>
            <a:stCxn id="452" idx="2"/>
          </xdr:cNvCxnSpPr>
        </xdr:nvCxnSpPr>
        <xdr:spPr>
          <a:xfrm flipH="1">
            <a:off x="9958479" y="1286510"/>
            <a:ext cx="432471" cy="889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506539</xdr:colOff>
      <xdr:row>84</xdr:row>
      <xdr:rowOff>71437</xdr:rowOff>
    </xdr:from>
    <xdr:to>
      <xdr:col>10</xdr:col>
      <xdr:colOff>385769</xdr:colOff>
      <xdr:row>89</xdr:row>
      <xdr:rowOff>100013</xdr:rowOff>
    </xdr:to>
    <xdr:grpSp>
      <xdr:nvGrpSpPr>
        <xdr:cNvPr id="457" name="グループ化 456">
          <a:extLst>
            <a:ext uri="{FF2B5EF4-FFF2-40B4-BE49-F238E27FC236}">
              <a16:creationId xmlns:a16="http://schemas.microsoft.com/office/drawing/2014/main" id="{62F8BC90-4F38-4EC4-BFC0-BACCC45965A0}"/>
            </a:ext>
          </a:extLst>
        </xdr:cNvPr>
        <xdr:cNvGrpSpPr/>
      </xdr:nvGrpSpPr>
      <xdr:grpSpPr>
        <a:xfrm>
          <a:off x="6240589" y="14492287"/>
          <a:ext cx="577730" cy="885826"/>
          <a:chOff x="10325100" y="888999"/>
          <a:chExt cx="595426" cy="901701"/>
        </a:xfrm>
      </xdr:grpSpPr>
      <xdr:sp macro="" textlink="">
        <xdr:nvSpPr>
          <xdr:cNvPr id="458" name="楕円 457">
            <a:extLst>
              <a:ext uri="{FF2B5EF4-FFF2-40B4-BE49-F238E27FC236}">
                <a16:creationId xmlns:a16="http://schemas.microsoft.com/office/drawing/2014/main" id="{FE511840-2C47-4538-9688-42C768908230}"/>
              </a:ext>
            </a:extLst>
          </xdr:cNvPr>
          <xdr:cNvSpPr/>
        </xdr:nvSpPr>
        <xdr:spPr>
          <a:xfrm>
            <a:off x="10390950" y="1263650"/>
            <a:ext cx="47412" cy="45719"/>
          </a:xfrm>
          <a:prstGeom prst="ellipse">
            <a:avLst/>
          </a:prstGeom>
          <a:solidFill>
            <a:schemeClr val="tx1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459" name="直線矢印コネクタ 458">
            <a:extLst>
              <a:ext uri="{FF2B5EF4-FFF2-40B4-BE49-F238E27FC236}">
                <a16:creationId xmlns:a16="http://schemas.microsoft.com/office/drawing/2014/main" id="{D77524F0-7EAC-46B4-B2DA-104ED57C0606}"/>
              </a:ext>
            </a:extLst>
          </xdr:cNvPr>
          <xdr:cNvCxnSpPr>
            <a:stCxn id="458" idx="6"/>
          </xdr:cNvCxnSpPr>
        </xdr:nvCxnSpPr>
        <xdr:spPr>
          <a:xfrm>
            <a:off x="10438362" y="1286510"/>
            <a:ext cx="482164" cy="2540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0" name="直線コネクタ 459">
            <a:extLst>
              <a:ext uri="{FF2B5EF4-FFF2-40B4-BE49-F238E27FC236}">
                <a16:creationId xmlns:a16="http://schemas.microsoft.com/office/drawing/2014/main" id="{76F0C29B-E987-49EE-9B6D-9188EDD2CCD0}"/>
              </a:ext>
            </a:extLst>
          </xdr:cNvPr>
          <xdr:cNvCxnSpPr>
            <a:stCxn id="461" idx="0"/>
            <a:endCxn id="458" idx="4"/>
          </xdr:cNvCxnSpPr>
        </xdr:nvCxnSpPr>
        <xdr:spPr>
          <a:xfrm flipV="1">
            <a:off x="10410826" y="1309369"/>
            <a:ext cx="3831" cy="335281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61" name="二等辺三角形 460">
            <a:extLst>
              <a:ext uri="{FF2B5EF4-FFF2-40B4-BE49-F238E27FC236}">
                <a16:creationId xmlns:a16="http://schemas.microsoft.com/office/drawing/2014/main" id="{E94411DF-AC78-4CF0-AD91-ED05A16EE6E8}"/>
              </a:ext>
            </a:extLst>
          </xdr:cNvPr>
          <xdr:cNvSpPr/>
        </xdr:nvSpPr>
        <xdr:spPr>
          <a:xfrm>
            <a:off x="10325100" y="1644650"/>
            <a:ext cx="171450" cy="146050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462" name="直線コネクタ 461">
            <a:extLst>
              <a:ext uri="{FF2B5EF4-FFF2-40B4-BE49-F238E27FC236}">
                <a16:creationId xmlns:a16="http://schemas.microsoft.com/office/drawing/2014/main" id="{C6A9F6A8-EB45-420A-A8C3-6B7B4F674A11}"/>
              </a:ext>
            </a:extLst>
          </xdr:cNvPr>
          <xdr:cNvCxnSpPr>
            <a:endCxn id="458" idx="0"/>
          </xdr:cNvCxnSpPr>
        </xdr:nvCxnSpPr>
        <xdr:spPr>
          <a:xfrm flipH="1">
            <a:off x="10414657" y="888999"/>
            <a:ext cx="124645" cy="374651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627063</xdr:colOff>
      <xdr:row>84</xdr:row>
      <xdr:rowOff>0</xdr:rowOff>
    </xdr:from>
    <xdr:to>
      <xdr:col>6</xdr:col>
      <xdr:colOff>93890</xdr:colOff>
      <xdr:row>89</xdr:row>
      <xdr:rowOff>87312</xdr:rowOff>
    </xdr:to>
    <xdr:grpSp>
      <xdr:nvGrpSpPr>
        <xdr:cNvPr id="463" name="グループ化 462">
          <a:extLst>
            <a:ext uri="{FF2B5EF4-FFF2-40B4-BE49-F238E27FC236}">
              <a16:creationId xmlns:a16="http://schemas.microsoft.com/office/drawing/2014/main" id="{98D73010-D748-48AA-A7E5-32A181E70E9E}"/>
            </a:ext>
          </a:extLst>
        </xdr:cNvPr>
        <xdr:cNvGrpSpPr/>
      </xdr:nvGrpSpPr>
      <xdr:grpSpPr>
        <a:xfrm>
          <a:off x="3567113" y="14420850"/>
          <a:ext cx="165327" cy="944562"/>
          <a:chOff x="10325100" y="830263"/>
          <a:chExt cx="171450" cy="960437"/>
        </a:xfrm>
      </xdr:grpSpPr>
      <xdr:sp macro="" textlink="">
        <xdr:nvSpPr>
          <xdr:cNvPr id="464" name="楕円 463">
            <a:extLst>
              <a:ext uri="{FF2B5EF4-FFF2-40B4-BE49-F238E27FC236}">
                <a16:creationId xmlns:a16="http://schemas.microsoft.com/office/drawing/2014/main" id="{6D544F92-47D3-42D4-842E-91CC661AC969}"/>
              </a:ext>
            </a:extLst>
          </xdr:cNvPr>
          <xdr:cNvSpPr/>
        </xdr:nvSpPr>
        <xdr:spPr>
          <a:xfrm>
            <a:off x="10325100" y="1401762"/>
            <a:ext cx="165100" cy="165100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465" name="直線矢印コネクタ 464">
            <a:extLst>
              <a:ext uri="{FF2B5EF4-FFF2-40B4-BE49-F238E27FC236}">
                <a16:creationId xmlns:a16="http://schemas.microsoft.com/office/drawing/2014/main" id="{4E7594D2-D316-4278-8BCD-80B2437F615A}"/>
              </a:ext>
            </a:extLst>
          </xdr:cNvPr>
          <xdr:cNvCxnSpPr>
            <a:stCxn id="464" idx="0"/>
          </xdr:cNvCxnSpPr>
        </xdr:nvCxnSpPr>
        <xdr:spPr>
          <a:xfrm flipH="1" flipV="1">
            <a:off x="10407414" y="830263"/>
            <a:ext cx="236" cy="571499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6" name="直線コネクタ 465">
            <a:extLst>
              <a:ext uri="{FF2B5EF4-FFF2-40B4-BE49-F238E27FC236}">
                <a16:creationId xmlns:a16="http://schemas.microsoft.com/office/drawing/2014/main" id="{A67438CC-39AB-4050-89FE-33E4B308BACF}"/>
              </a:ext>
            </a:extLst>
          </xdr:cNvPr>
          <xdr:cNvCxnSpPr>
            <a:stCxn id="467" idx="0"/>
            <a:endCxn id="464" idx="4"/>
          </xdr:cNvCxnSpPr>
        </xdr:nvCxnSpPr>
        <xdr:spPr>
          <a:xfrm flipH="1" flipV="1">
            <a:off x="10407650" y="1566862"/>
            <a:ext cx="3175" cy="77788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67" name="二等辺三角形 466">
            <a:extLst>
              <a:ext uri="{FF2B5EF4-FFF2-40B4-BE49-F238E27FC236}">
                <a16:creationId xmlns:a16="http://schemas.microsoft.com/office/drawing/2014/main" id="{DD83320F-8029-436B-AB36-E7104CC12E5E}"/>
              </a:ext>
            </a:extLst>
          </xdr:cNvPr>
          <xdr:cNvSpPr/>
        </xdr:nvSpPr>
        <xdr:spPr>
          <a:xfrm>
            <a:off x="10325100" y="1644650"/>
            <a:ext cx="171450" cy="146050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5</xdr:col>
      <xdr:colOff>150813</xdr:colOff>
      <xdr:row>87</xdr:row>
      <xdr:rowOff>127953</xdr:rowOff>
    </xdr:from>
    <xdr:to>
      <xdr:col>5</xdr:col>
      <xdr:colOff>627063</xdr:colOff>
      <xdr:row>87</xdr:row>
      <xdr:rowOff>130174</xdr:rowOff>
    </xdr:to>
    <xdr:cxnSp macro="">
      <xdr:nvCxnSpPr>
        <xdr:cNvPr id="468" name="直線コネクタ 467">
          <a:extLst>
            <a:ext uri="{FF2B5EF4-FFF2-40B4-BE49-F238E27FC236}">
              <a16:creationId xmlns:a16="http://schemas.microsoft.com/office/drawing/2014/main" id="{A3F7BC68-732B-42ED-A1F5-1B06016C1586}"/>
            </a:ext>
          </a:extLst>
        </xdr:cNvPr>
        <xdr:cNvCxnSpPr>
          <a:stCxn id="464" idx="2"/>
        </xdr:cNvCxnSpPr>
      </xdr:nvCxnSpPr>
      <xdr:spPr>
        <a:xfrm flipH="1" flipV="1">
          <a:off x="3090863" y="15063153"/>
          <a:ext cx="476250" cy="2221"/>
        </a:xfrm>
        <a:prstGeom prst="line">
          <a:avLst/>
        </a:prstGeom>
        <a:ln w="1905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571500</xdr:colOff>
      <xdr:row>85</xdr:row>
      <xdr:rowOff>23813</xdr:rowOff>
    </xdr:from>
    <xdr:to>
      <xdr:col>6</xdr:col>
      <xdr:colOff>169739</xdr:colOff>
      <xdr:row>86</xdr:row>
      <xdr:rowOff>147971</xdr:rowOff>
    </xdr:to>
    <xdr:sp macro="" textlink="">
      <xdr:nvSpPr>
        <xdr:cNvPr id="469" name="円弧 468">
          <a:extLst>
            <a:ext uri="{FF2B5EF4-FFF2-40B4-BE49-F238E27FC236}">
              <a16:creationId xmlns:a16="http://schemas.microsoft.com/office/drawing/2014/main" id="{64040F60-8BDD-42B9-BD85-6E04861068B3}"/>
            </a:ext>
          </a:extLst>
        </xdr:cNvPr>
        <xdr:cNvSpPr/>
      </xdr:nvSpPr>
      <xdr:spPr bwMode="auto">
        <a:xfrm>
          <a:off x="3511550" y="14616113"/>
          <a:ext cx="296739" cy="295608"/>
        </a:xfrm>
        <a:prstGeom prst="arc">
          <a:avLst>
            <a:gd name="adj1" fmla="val 10890435"/>
            <a:gd name="adj2" fmla="val 0"/>
          </a:avLst>
        </a:prstGeom>
        <a:ln>
          <a:headEnd type="none" w="med" len="med"/>
          <a:tailEnd type="none" w="med" len="med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05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oneCellAnchor>
    <xdr:from>
      <xdr:col>6</xdr:col>
      <xdr:colOff>95250</xdr:colOff>
      <xdr:row>87</xdr:row>
      <xdr:rowOff>119063</xdr:rowOff>
    </xdr:from>
    <xdr:ext cx="389850" cy="225703"/>
    <xdr:sp macro="" textlink="">
      <xdr:nvSpPr>
        <xdr:cNvPr id="470" name="テキスト ボックス 469">
          <a:extLst>
            <a:ext uri="{FF2B5EF4-FFF2-40B4-BE49-F238E27FC236}">
              <a16:creationId xmlns:a16="http://schemas.microsoft.com/office/drawing/2014/main" id="{74B2965E-2423-40F2-85AC-5F1387122B79}"/>
            </a:ext>
          </a:extLst>
        </xdr:cNvPr>
        <xdr:cNvSpPr txBox="1"/>
      </xdr:nvSpPr>
      <xdr:spPr>
        <a:xfrm>
          <a:off x="3733800" y="15054263"/>
          <a:ext cx="38985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飯浦</a:t>
          </a:r>
        </a:p>
      </xdr:txBody>
    </xdr:sp>
    <xdr:clientData/>
  </xdr:oneCellAnchor>
  <xdr:twoCellAnchor>
    <xdr:from>
      <xdr:col>7</xdr:col>
      <xdr:colOff>682625</xdr:colOff>
      <xdr:row>83</xdr:row>
      <xdr:rowOff>127000</xdr:rowOff>
    </xdr:from>
    <xdr:to>
      <xdr:col>8</xdr:col>
      <xdr:colOff>201597</xdr:colOff>
      <xdr:row>86</xdr:row>
      <xdr:rowOff>47625</xdr:rowOff>
    </xdr:to>
    <xdr:cxnSp macro="">
      <xdr:nvCxnSpPr>
        <xdr:cNvPr id="471" name="コネクタ: 曲線 470">
          <a:extLst>
            <a:ext uri="{FF2B5EF4-FFF2-40B4-BE49-F238E27FC236}">
              <a16:creationId xmlns:a16="http://schemas.microsoft.com/office/drawing/2014/main" id="{A215F042-82E2-4812-BE35-0D3E7DAC74C4}"/>
            </a:ext>
          </a:extLst>
        </xdr:cNvPr>
        <xdr:cNvCxnSpPr/>
      </xdr:nvCxnSpPr>
      <xdr:spPr>
        <a:xfrm flipV="1">
          <a:off x="5019675" y="14376400"/>
          <a:ext cx="217472" cy="434975"/>
        </a:xfrm>
        <a:prstGeom prst="curvedConnector2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302221</xdr:colOff>
      <xdr:row>83</xdr:row>
      <xdr:rowOff>151383</xdr:rowOff>
    </xdr:from>
    <xdr:to>
      <xdr:col>10</xdr:col>
      <xdr:colOff>47972</xdr:colOff>
      <xdr:row>89</xdr:row>
      <xdr:rowOff>79305</xdr:rowOff>
    </xdr:to>
    <xdr:sp macro="" textlink="">
      <xdr:nvSpPr>
        <xdr:cNvPr id="472" name="フリーフォーム: 図形 471">
          <a:extLst>
            <a:ext uri="{FF2B5EF4-FFF2-40B4-BE49-F238E27FC236}">
              <a16:creationId xmlns:a16="http://schemas.microsoft.com/office/drawing/2014/main" id="{5C1C8CD6-9910-437F-A99B-F12F4704BECB}"/>
            </a:ext>
          </a:extLst>
        </xdr:cNvPr>
        <xdr:cNvSpPr/>
      </xdr:nvSpPr>
      <xdr:spPr>
        <a:xfrm rot="11727196">
          <a:off x="6036271" y="14400783"/>
          <a:ext cx="444251" cy="956622"/>
        </a:xfrm>
        <a:custGeom>
          <a:avLst/>
          <a:gdLst>
            <a:gd name="connsiteX0" fmla="*/ 0 w 292340"/>
            <a:gd name="connsiteY0" fmla="*/ 457200 h 457200"/>
            <a:gd name="connsiteX1" fmla="*/ 281940 w 292340"/>
            <a:gd name="connsiteY1" fmla="*/ 312420 h 457200"/>
            <a:gd name="connsiteX2" fmla="*/ 236220 w 292340"/>
            <a:gd name="connsiteY2" fmla="*/ 0 h 457200"/>
            <a:gd name="connsiteX3" fmla="*/ 236220 w 292340"/>
            <a:gd name="connsiteY3" fmla="*/ 0 h 457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92340" h="457200">
              <a:moveTo>
                <a:pt x="0" y="457200"/>
              </a:moveTo>
              <a:cubicBezTo>
                <a:pt x="121285" y="422910"/>
                <a:pt x="242570" y="388620"/>
                <a:pt x="281940" y="312420"/>
              </a:cubicBezTo>
              <a:cubicBezTo>
                <a:pt x="321310" y="236220"/>
                <a:pt x="236220" y="0"/>
                <a:pt x="236220" y="0"/>
              </a:cubicBezTo>
              <a:lnTo>
                <a:pt x="236220" y="0"/>
              </a:lnTo>
            </a:path>
          </a:pathLst>
        </a:custGeom>
        <a:noFill/>
        <a:ln w="19050">
          <a:solidFill>
            <a:schemeClr val="tx1"/>
          </a:solidFill>
          <a:prstDash val="sysDash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349255</xdr:colOff>
      <xdr:row>92</xdr:row>
      <xdr:rowOff>71437</xdr:rowOff>
    </xdr:from>
    <xdr:to>
      <xdr:col>2</xdr:col>
      <xdr:colOff>193105</xdr:colOff>
      <xdr:row>97</xdr:row>
      <xdr:rowOff>100012</xdr:rowOff>
    </xdr:to>
    <xdr:grpSp>
      <xdr:nvGrpSpPr>
        <xdr:cNvPr id="473" name="グループ化 472">
          <a:extLst>
            <a:ext uri="{FF2B5EF4-FFF2-40B4-BE49-F238E27FC236}">
              <a16:creationId xmlns:a16="http://schemas.microsoft.com/office/drawing/2014/main" id="{4D3B85D8-AA41-4932-BF3F-DA09C7D01C8B}"/>
            </a:ext>
          </a:extLst>
        </xdr:cNvPr>
        <xdr:cNvGrpSpPr/>
      </xdr:nvGrpSpPr>
      <xdr:grpSpPr>
        <a:xfrm flipH="1">
          <a:off x="419105" y="15863887"/>
          <a:ext cx="542350" cy="885825"/>
          <a:chOff x="10325100" y="889000"/>
          <a:chExt cx="595426" cy="901700"/>
        </a:xfrm>
      </xdr:grpSpPr>
      <xdr:sp macro="" textlink="">
        <xdr:nvSpPr>
          <xdr:cNvPr id="474" name="楕円 473">
            <a:extLst>
              <a:ext uri="{FF2B5EF4-FFF2-40B4-BE49-F238E27FC236}">
                <a16:creationId xmlns:a16="http://schemas.microsoft.com/office/drawing/2014/main" id="{BF5B881C-6C5D-4866-A298-49FB7410525B}"/>
              </a:ext>
            </a:extLst>
          </xdr:cNvPr>
          <xdr:cNvSpPr/>
        </xdr:nvSpPr>
        <xdr:spPr>
          <a:xfrm>
            <a:off x="10390950" y="1263650"/>
            <a:ext cx="47412" cy="45719"/>
          </a:xfrm>
          <a:prstGeom prst="ellipse">
            <a:avLst/>
          </a:prstGeom>
          <a:solidFill>
            <a:schemeClr val="tx1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475" name="直線矢印コネクタ 474">
            <a:extLst>
              <a:ext uri="{FF2B5EF4-FFF2-40B4-BE49-F238E27FC236}">
                <a16:creationId xmlns:a16="http://schemas.microsoft.com/office/drawing/2014/main" id="{F10AD9EE-4688-482C-A1DC-AC70E91B6E92}"/>
              </a:ext>
            </a:extLst>
          </xdr:cNvPr>
          <xdr:cNvCxnSpPr>
            <a:stCxn id="474" idx="6"/>
          </xdr:cNvCxnSpPr>
        </xdr:nvCxnSpPr>
        <xdr:spPr>
          <a:xfrm>
            <a:off x="10438362" y="1286510"/>
            <a:ext cx="482164" cy="2540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6" name="直線コネクタ 475">
            <a:extLst>
              <a:ext uri="{FF2B5EF4-FFF2-40B4-BE49-F238E27FC236}">
                <a16:creationId xmlns:a16="http://schemas.microsoft.com/office/drawing/2014/main" id="{100A7A53-5CDE-45DA-97CD-8F897A6A3E67}"/>
              </a:ext>
            </a:extLst>
          </xdr:cNvPr>
          <xdr:cNvCxnSpPr>
            <a:stCxn id="477" idx="0"/>
            <a:endCxn id="474" idx="4"/>
          </xdr:cNvCxnSpPr>
        </xdr:nvCxnSpPr>
        <xdr:spPr>
          <a:xfrm flipV="1">
            <a:off x="10410826" y="1309369"/>
            <a:ext cx="3831" cy="335281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77" name="二等辺三角形 476">
            <a:extLst>
              <a:ext uri="{FF2B5EF4-FFF2-40B4-BE49-F238E27FC236}">
                <a16:creationId xmlns:a16="http://schemas.microsoft.com/office/drawing/2014/main" id="{61A4FFF8-6058-4DB3-8A34-970B6FDC8E0A}"/>
              </a:ext>
            </a:extLst>
          </xdr:cNvPr>
          <xdr:cNvSpPr/>
        </xdr:nvSpPr>
        <xdr:spPr>
          <a:xfrm>
            <a:off x="10325100" y="1644650"/>
            <a:ext cx="171450" cy="146050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478" name="直線コネクタ 477">
            <a:extLst>
              <a:ext uri="{FF2B5EF4-FFF2-40B4-BE49-F238E27FC236}">
                <a16:creationId xmlns:a16="http://schemas.microsoft.com/office/drawing/2014/main" id="{C15C8BFF-67D2-48F4-A38D-B1B7F8EBCADA}"/>
              </a:ext>
            </a:extLst>
          </xdr:cNvPr>
          <xdr:cNvCxnSpPr>
            <a:endCxn id="474" idx="0"/>
          </xdr:cNvCxnSpPr>
        </xdr:nvCxnSpPr>
        <xdr:spPr>
          <a:xfrm>
            <a:off x="10412812" y="889000"/>
            <a:ext cx="1845" cy="37465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238125</xdr:colOff>
      <xdr:row>91</xdr:row>
      <xdr:rowOff>134937</xdr:rowOff>
    </xdr:from>
    <xdr:to>
      <xdr:col>4</xdr:col>
      <xdr:colOff>444499</xdr:colOff>
      <xdr:row>97</xdr:row>
      <xdr:rowOff>71437</xdr:rowOff>
    </xdr:to>
    <xdr:grpSp>
      <xdr:nvGrpSpPr>
        <xdr:cNvPr id="479" name="グループ化 478">
          <a:extLst>
            <a:ext uri="{FF2B5EF4-FFF2-40B4-BE49-F238E27FC236}">
              <a16:creationId xmlns:a16="http://schemas.microsoft.com/office/drawing/2014/main" id="{397694F6-DFE8-4854-B0F7-74601E58E9C9}"/>
            </a:ext>
          </a:extLst>
        </xdr:cNvPr>
        <xdr:cNvGrpSpPr/>
      </xdr:nvGrpSpPr>
      <xdr:grpSpPr>
        <a:xfrm>
          <a:off x="1704975" y="15755937"/>
          <a:ext cx="981074" cy="965200"/>
          <a:chOff x="9899174" y="806450"/>
          <a:chExt cx="1020702" cy="984250"/>
        </a:xfrm>
      </xdr:grpSpPr>
      <xdr:sp macro="" textlink="">
        <xdr:nvSpPr>
          <xdr:cNvPr id="480" name="楕円 479">
            <a:extLst>
              <a:ext uri="{FF2B5EF4-FFF2-40B4-BE49-F238E27FC236}">
                <a16:creationId xmlns:a16="http://schemas.microsoft.com/office/drawing/2014/main" id="{3FCA5250-F58A-497D-AB0B-3135C244EE24}"/>
              </a:ext>
            </a:extLst>
          </xdr:cNvPr>
          <xdr:cNvSpPr/>
        </xdr:nvSpPr>
        <xdr:spPr>
          <a:xfrm>
            <a:off x="10325100" y="1187450"/>
            <a:ext cx="165100" cy="165100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481" name="直線矢印コネクタ 480">
            <a:extLst>
              <a:ext uri="{FF2B5EF4-FFF2-40B4-BE49-F238E27FC236}">
                <a16:creationId xmlns:a16="http://schemas.microsoft.com/office/drawing/2014/main" id="{43446ABA-FDFB-4227-828B-AD3250690C83}"/>
              </a:ext>
            </a:extLst>
          </xdr:cNvPr>
          <xdr:cNvCxnSpPr>
            <a:stCxn id="480" idx="0"/>
          </xdr:cNvCxnSpPr>
        </xdr:nvCxnSpPr>
        <xdr:spPr>
          <a:xfrm flipH="1" flipV="1">
            <a:off x="10399647" y="806450"/>
            <a:ext cx="8004" cy="381000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2" name="直線コネクタ 481">
            <a:extLst>
              <a:ext uri="{FF2B5EF4-FFF2-40B4-BE49-F238E27FC236}">
                <a16:creationId xmlns:a16="http://schemas.microsoft.com/office/drawing/2014/main" id="{D3BDD2E6-75AB-4031-A5CE-13A1811493A6}"/>
              </a:ext>
            </a:extLst>
          </xdr:cNvPr>
          <xdr:cNvCxnSpPr>
            <a:stCxn id="483" idx="0"/>
            <a:endCxn id="480" idx="4"/>
          </xdr:cNvCxnSpPr>
        </xdr:nvCxnSpPr>
        <xdr:spPr>
          <a:xfrm flipH="1" flipV="1">
            <a:off x="10407650" y="1352550"/>
            <a:ext cx="3175" cy="29210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83" name="二等辺三角形 482">
            <a:extLst>
              <a:ext uri="{FF2B5EF4-FFF2-40B4-BE49-F238E27FC236}">
                <a16:creationId xmlns:a16="http://schemas.microsoft.com/office/drawing/2014/main" id="{34A86792-FCA1-4477-B660-4208BD4E85A8}"/>
              </a:ext>
            </a:extLst>
          </xdr:cNvPr>
          <xdr:cNvSpPr/>
        </xdr:nvSpPr>
        <xdr:spPr>
          <a:xfrm>
            <a:off x="10325100" y="1644650"/>
            <a:ext cx="171450" cy="146050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484" name="直線コネクタ 483">
            <a:extLst>
              <a:ext uri="{FF2B5EF4-FFF2-40B4-BE49-F238E27FC236}">
                <a16:creationId xmlns:a16="http://schemas.microsoft.com/office/drawing/2014/main" id="{B9211D44-03B4-49B2-B4A9-4DD1693D57F9}"/>
              </a:ext>
            </a:extLst>
          </xdr:cNvPr>
          <xdr:cNvCxnSpPr>
            <a:stCxn id="480" idx="6"/>
          </xdr:cNvCxnSpPr>
        </xdr:nvCxnSpPr>
        <xdr:spPr>
          <a:xfrm>
            <a:off x="10490201" y="1270000"/>
            <a:ext cx="429675" cy="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5" name="直線コネクタ 484">
            <a:extLst>
              <a:ext uri="{FF2B5EF4-FFF2-40B4-BE49-F238E27FC236}">
                <a16:creationId xmlns:a16="http://schemas.microsoft.com/office/drawing/2014/main" id="{DADC73ED-E8CA-480E-8605-8868C1D492F6}"/>
              </a:ext>
            </a:extLst>
          </xdr:cNvPr>
          <xdr:cNvCxnSpPr>
            <a:stCxn id="480" idx="2"/>
          </xdr:cNvCxnSpPr>
        </xdr:nvCxnSpPr>
        <xdr:spPr>
          <a:xfrm flipH="1">
            <a:off x="9899174" y="1270000"/>
            <a:ext cx="425926" cy="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277813</xdr:colOff>
      <xdr:row>92</xdr:row>
      <xdr:rowOff>47625</xdr:rowOff>
    </xdr:from>
    <xdr:to>
      <xdr:col>6</xdr:col>
      <xdr:colOff>512768</xdr:colOff>
      <xdr:row>97</xdr:row>
      <xdr:rowOff>76200</xdr:rowOff>
    </xdr:to>
    <xdr:grpSp>
      <xdr:nvGrpSpPr>
        <xdr:cNvPr id="486" name="グループ化 485">
          <a:extLst>
            <a:ext uri="{FF2B5EF4-FFF2-40B4-BE49-F238E27FC236}">
              <a16:creationId xmlns:a16="http://schemas.microsoft.com/office/drawing/2014/main" id="{2F254DB5-28D7-4DC9-A251-886C4B6BCD68}"/>
            </a:ext>
          </a:extLst>
        </xdr:cNvPr>
        <xdr:cNvGrpSpPr/>
      </xdr:nvGrpSpPr>
      <xdr:grpSpPr>
        <a:xfrm>
          <a:off x="3217863" y="15840075"/>
          <a:ext cx="933455" cy="885825"/>
          <a:chOff x="9958479" y="889000"/>
          <a:chExt cx="962047" cy="901700"/>
        </a:xfrm>
      </xdr:grpSpPr>
      <xdr:sp macro="" textlink="">
        <xdr:nvSpPr>
          <xdr:cNvPr id="487" name="楕円 486">
            <a:extLst>
              <a:ext uri="{FF2B5EF4-FFF2-40B4-BE49-F238E27FC236}">
                <a16:creationId xmlns:a16="http://schemas.microsoft.com/office/drawing/2014/main" id="{F07246A1-4A8C-4DD9-A4E9-466A5CBBE260}"/>
              </a:ext>
            </a:extLst>
          </xdr:cNvPr>
          <xdr:cNvSpPr/>
        </xdr:nvSpPr>
        <xdr:spPr>
          <a:xfrm>
            <a:off x="10390950" y="1263650"/>
            <a:ext cx="47412" cy="45719"/>
          </a:xfrm>
          <a:prstGeom prst="ellipse">
            <a:avLst/>
          </a:prstGeom>
          <a:solidFill>
            <a:schemeClr val="tx1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488" name="直線矢印コネクタ 487">
            <a:extLst>
              <a:ext uri="{FF2B5EF4-FFF2-40B4-BE49-F238E27FC236}">
                <a16:creationId xmlns:a16="http://schemas.microsoft.com/office/drawing/2014/main" id="{9E6DDCFE-106C-4FF9-81AB-34A7FD1C8A59}"/>
              </a:ext>
            </a:extLst>
          </xdr:cNvPr>
          <xdr:cNvCxnSpPr>
            <a:stCxn id="487" idx="6"/>
          </xdr:cNvCxnSpPr>
        </xdr:nvCxnSpPr>
        <xdr:spPr>
          <a:xfrm>
            <a:off x="10438362" y="1286510"/>
            <a:ext cx="482164" cy="2540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9" name="直線コネクタ 488">
            <a:extLst>
              <a:ext uri="{FF2B5EF4-FFF2-40B4-BE49-F238E27FC236}">
                <a16:creationId xmlns:a16="http://schemas.microsoft.com/office/drawing/2014/main" id="{2D06DEF1-0ED5-4B2A-A167-839D81C07524}"/>
              </a:ext>
            </a:extLst>
          </xdr:cNvPr>
          <xdr:cNvCxnSpPr>
            <a:stCxn id="490" idx="0"/>
            <a:endCxn id="487" idx="4"/>
          </xdr:cNvCxnSpPr>
        </xdr:nvCxnSpPr>
        <xdr:spPr>
          <a:xfrm flipV="1">
            <a:off x="10410826" y="1309369"/>
            <a:ext cx="3831" cy="335281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90" name="二等辺三角形 489">
            <a:extLst>
              <a:ext uri="{FF2B5EF4-FFF2-40B4-BE49-F238E27FC236}">
                <a16:creationId xmlns:a16="http://schemas.microsoft.com/office/drawing/2014/main" id="{69D0E4BF-74AB-4EEE-A9B5-6F87363B2AB4}"/>
              </a:ext>
            </a:extLst>
          </xdr:cNvPr>
          <xdr:cNvSpPr/>
        </xdr:nvSpPr>
        <xdr:spPr>
          <a:xfrm>
            <a:off x="10325100" y="1644650"/>
            <a:ext cx="171450" cy="146050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491" name="直線コネクタ 490">
            <a:extLst>
              <a:ext uri="{FF2B5EF4-FFF2-40B4-BE49-F238E27FC236}">
                <a16:creationId xmlns:a16="http://schemas.microsoft.com/office/drawing/2014/main" id="{EAF8C3F8-6A9D-44C3-BCE1-B8674615C197}"/>
              </a:ext>
            </a:extLst>
          </xdr:cNvPr>
          <xdr:cNvCxnSpPr>
            <a:endCxn id="487" idx="0"/>
          </xdr:cNvCxnSpPr>
        </xdr:nvCxnSpPr>
        <xdr:spPr>
          <a:xfrm>
            <a:off x="10412812" y="889000"/>
            <a:ext cx="1845" cy="37465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2" name="直線コネクタ 491">
            <a:extLst>
              <a:ext uri="{FF2B5EF4-FFF2-40B4-BE49-F238E27FC236}">
                <a16:creationId xmlns:a16="http://schemas.microsoft.com/office/drawing/2014/main" id="{CBEAEEB7-5FDE-4F6D-84F5-872C13667465}"/>
              </a:ext>
            </a:extLst>
          </xdr:cNvPr>
          <xdr:cNvCxnSpPr>
            <a:stCxn id="487" idx="2"/>
          </xdr:cNvCxnSpPr>
        </xdr:nvCxnSpPr>
        <xdr:spPr>
          <a:xfrm flipH="1">
            <a:off x="9958479" y="1286510"/>
            <a:ext cx="432471" cy="889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182553</xdr:colOff>
      <xdr:row>92</xdr:row>
      <xdr:rowOff>15874</xdr:rowOff>
    </xdr:from>
    <xdr:to>
      <xdr:col>8</xdr:col>
      <xdr:colOff>547684</xdr:colOff>
      <xdr:row>97</xdr:row>
      <xdr:rowOff>95249</xdr:rowOff>
    </xdr:to>
    <xdr:grpSp>
      <xdr:nvGrpSpPr>
        <xdr:cNvPr id="493" name="グループ化 492">
          <a:extLst>
            <a:ext uri="{FF2B5EF4-FFF2-40B4-BE49-F238E27FC236}">
              <a16:creationId xmlns:a16="http://schemas.microsoft.com/office/drawing/2014/main" id="{90F157B0-E164-47B5-B9F6-FB318CE2B2D8}"/>
            </a:ext>
          </a:extLst>
        </xdr:cNvPr>
        <xdr:cNvGrpSpPr/>
      </xdr:nvGrpSpPr>
      <xdr:grpSpPr>
        <a:xfrm flipH="1">
          <a:off x="4519603" y="15808324"/>
          <a:ext cx="1063631" cy="936625"/>
          <a:chOff x="9869375" y="838200"/>
          <a:chExt cx="1050809" cy="952500"/>
        </a:xfrm>
      </xdr:grpSpPr>
      <xdr:sp macro="" textlink="">
        <xdr:nvSpPr>
          <xdr:cNvPr id="494" name="楕円 493">
            <a:extLst>
              <a:ext uri="{FF2B5EF4-FFF2-40B4-BE49-F238E27FC236}">
                <a16:creationId xmlns:a16="http://schemas.microsoft.com/office/drawing/2014/main" id="{AC565843-14A4-4FAD-BAE1-86F45A62AF67}"/>
              </a:ext>
            </a:extLst>
          </xdr:cNvPr>
          <xdr:cNvSpPr/>
        </xdr:nvSpPr>
        <xdr:spPr>
          <a:xfrm>
            <a:off x="10325100" y="1187450"/>
            <a:ext cx="165100" cy="165100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495" name="直線矢印コネクタ 494">
            <a:extLst>
              <a:ext uri="{FF2B5EF4-FFF2-40B4-BE49-F238E27FC236}">
                <a16:creationId xmlns:a16="http://schemas.microsoft.com/office/drawing/2014/main" id="{3B259379-2337-453B-8477-0AD312F40E38}"/>
              </a:ext>
            </a:extLst>
          </xdr:cNvPr>
          <xdr:cNvCxnSpPr/>
        </xdr:nvCxnSpPr>
        <xdr:spPr>
          <a:xfrm>
            <a:off x="10490200" y="1293814"/>
            <a:ext cx="429984" cy="115888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6" name="直線コネクタ 495">
            <a:extLst>
              <a:ext uri="{FF2B5EF4-FFF2-40B4-BE49-F238E27FC236}">
                <a16:creationId xmlns:a16="http://schemas.microsoft.com/office/drawing/2014/main" id="{48965D30-7E86-4AE2-948C-2C6AC380E6E4}"/>
              </a:ext>
            </a:extLst>
          </xdr:cNvPr>
          <xdr:cNvCxnSpPr>
            <a:stCxn id="497" idx="0"/>
            <a:endCxn id="494" idx="4"/>
          </xdr:cNvCxnSpPr>
        </xdr:nvCxnSpPr>
        <xdr:spPr>
          <a:xfrm flipH="1" flipV="1">
            <a:off x="10407650" y="1352550"/>
            <a:ext cx="3175" cy="29210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97" name="二等辺三角形 496">
            <a:extLst>
              <a:ext uri="{FF2B5EF4-FFF2-40B4-BE49-F238E27FC236}">
                <a16:creationId xmlns:a16="http://schemas.microsoft.com/office/drawing/2014/main" id="{798F2247-BBF3-4A4C-A27F-4ED7ACF2FC7D}"/>
              </a:ext>
            </a:extLst>
          </xdr:cNvPr>
          <xdr:cNvSpPr/>
        </xdr:nvSpPr>
        <xdr:spPr>
          <a:xfrm>
            <a:off x="10325100" y="1644650"/>
            <a:ext cx="171450" cy="146050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498" name="直線コネクタ 497">
            <a:extLst>
              <a:ext uri="{FF2B5EF4-FFF2-40B4-BE49-F238E27FC236}">
                <a16:creationId xmlns:a16="http://schemas.microsoft.com/office/drawing/2014/main" id="{15D097CB-521B-4866-84A0-85E4D24E8462}"/>
              </a:ext>
            </a:extLst>
          </xdr:cNvPr>
          <xdr:cNvCxnSpPr>
            <a:endCxn id="494" idx="0"/>
          </xdr:cNvCxnSpPr>
        </xdr:nvCxnSpPr>
        <xdr:spPr>
          <a:xfrm>
            <a:off x="10407650" y="838200"/>
            <a:ext cx="0" cy="34925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9" name="直線コネクタ 498">
            <a:extLst>
              <a:ext uri="{FF2B5EF4-FFF2-40B4-BE49-F238E27FC236}">
                <a16:creationId xmlns:a16="http://schemas.microsoft.com/office/drawing/2014/main" id="{4977F1C3-2302-4880-A604-9C5D5582629B}"/>
              </a:ext>
            </a:extLst>
          </xdr:cNvPr>
          <xdr:cNvCxnSpPr/>
        </xdr:nvCxnSpPr>
        <xdr:spPr>
          <a:xfrm flipH="1" flipV="1">
            <a:off x="9869375" y="1092200"/>
            <a:ext cx="455725" cy="153987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15881</xdr:colOff>
      <xdr:row>91</xdr:row>
      <xdr:rowOff>158752</xdr:rowOff>
    </xdr:from>
    <xdr:to>
      <xdr:col>10</xdr:col>
      <xdr:colOff>181208</xdr:colOff>
      <xdr:row>97</xdr:row>
      <xdr:rowOff>71437</xdr:rowOff>
    </xdr:to>
    <xdr:grpSp>
      <xdr:nvGrpSpPr>
        <xdr:cNvPr id="500" name="グループ化 499">
          <a:extLst>
            <a:ext uri="{FF2B5EF4-FFF2-40B4-BE49-F238E27FC236}">
              <a16:creationId xmlns:a16="http://schemas.microsoft.com/office/drawing/2014/main" id="{D47C03AD-36A9-451D-B96F-F3BF982F0F81}"/>
            </a:ext>
          </a:extLst>
        </xdr:cNvPr>
        <xdr:cNvGrpSpPr/>
      </xdr:nvGrpSpPr>
      <xdr:grpSpPr>
        <a:xfrm>
          <a:off x="6448431" y="15779752"/>
          <a:ext cx="165327" cy="941385"/>
          <a:chOff x="10242785" y="854077"/>
          <a:chExt cx="171450" cy="960435"/>
        </a:xfrm>
      </xdr:grpSpPr>
      <xdr:cxnSp macro="">
        <xdr:nvCxnSpPr>
          <xdr:cNvPr id="501" name="直線矢印コネクタ 500">
            <a:extLst>
              <a:ext uri="{FF2B5EF4-FFF2-40B4-BE49-F238E27FC236}">
                <a16:creationId xmlns:a16="http://schemas.microsoft.com/office/drawing/2014/main" id="{09497CE1-ADCA-4C77-97AD-1F4D330970C5}"/>
              </a:ext>
            </a:extLst>
          </xdr:cNvPr>
          <xdr:cNvCxnSpPr>
            <a:cxnSpLocks/>
          </xdr:cNvCxnSpPr>
        </xdr:nvCxnSpPr>
        <xdr:spPr>
          <a:xfrm flipH="1" flipV="1">
            <a:off x="10333330" y="854077"/>
            <a:ext cx="3412" cy="814386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02" name="二等辺三角形 501">
            <a:extLst>
              <a:ext uri="{FF2B5EF4-FFF2-40B4-BE49-F238E27FC236}">
                <a16:creationId xmlns:a16="http://schemas.microsoft.com/office/drawing/2014/main" id="{FC90C59C-39EF-465A-8D02-F369885A4070}"/>
              </a:ext>
            </a:extLst>
          </xdr:cNvPr>
          <xdr:cNvSpPr/>
        </xdr:nvSpPr>
        <xdr:spPr>
          <a:xfrm>
            <a:off x="10242785" y="1668462"/>
            <a:ext cx="171450" cy="146050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9</xdr:col>
      <xdr:colOff>666756</xdr:colOff>
      <xdr:row>93</xdr:row>
      <xdr:rowOff>55563</xdr:rowOff>
    </xdr:from>
    <xdr:to>
      <xdr:col>10</xdr:col>
      <xdr:colOff>264995</xdr:colOff>
      <xdr:row>95</xdr:row>
      <xdr:rowOff>5096</xdr:rowOff>
    </xdr:to>
    <xdr:sp macro="" textlink="">
      <xdr:nvSpPr>
        <xdr:cNvPr id="503" name="円弧 502">
          <a:extLst>
            <a:ext uri="{FF2B5EF4-FFF2-40B4-BE49-F238E27FC236}">
              <a16:creationId xmlns:a16="http://schemas.microsoft.com/office/drawing/2014/main" id="{96649A4E-AB4D-4166-A4A9-8A7BD64A3C8A}"/>
            </a:ext>
          </a:extLst>
        </xdr:cNvPr>
        <xdr:cNvSpPr/>
      </xdr:nvSpPr>
      <xdr:spPr bwMode="auto">
        <a:xfrm>
          <a:off x="6400806" y="16019463"/>
          <a:ext cx="296739" cy="292433"/>
        </a:xfrm>
        <a:prstGeom prst="arc">
          <a:avLst>
            <a:gd name="adj1" fmla="val 10890435"/>
            <a:gd name="adj2" fmla="val 0"/>
          </a:avLst>
        </a:prstGeom>
        <a:ln>
          <a:headEnd type="none" w="med" len="med"/>
          <a:tailEnd type="none" w="med" len="med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05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oneCellAnchor>
    <xdr:from>
      <xdr:col>8</xdr:col>
      <xdr:colOff>634999</xdr:colOff>
      <xdr:row>92</xdr:row>
      <xdr:rowOff>127001</xdr:rowOff>
    </xdr:from>
    <xdr:ext cx="835165" cy="759182"/>
    <xdr:sp macro="" textlink="">
      <xdr:nvSpPr>
        <xdr:cNvPr id="504" name="テキスト ボックス 503">
          <a:extLst>
            <a:ext uri="{FF2B5EF4-FFF2-40B4-BE49-F238E27FC236}">
              <a16:creationId xmlns:a16="http://schemas.microsoft.com/office/drawing/2014/main" id="{520BD09F-B7EF-4158-BCE1-BE161156FA67}"/>
            </a:ext>
          </a:extLst>
        </xdr:cNvPr>
        <xdr:cNvSpPr txBox="1"/>
      </xdr:nvSpPr>
      <xdr:spPr>
        <a:xfrm>
          <a:off x="5670549" y="15919451"/>
          <a:ext cx="835165" cy="759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ブルーラインの</a:t>
          </a:r>
          <a:endParaRPr kumimoji="1" lang="en-US" altLang="ja-JP" sz="800" b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矢印に従って</a:t>
          </a:r>
          <a:endParaRPr kumimoji="1" lang="en-US" altLang="ja-JP" sz="800" b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歩道に入り、</a:t>
          </a:r>
          <a:endParaRPr kumimoji="1" lang="en-US" altLang="ja-JP" sz="800" b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トンネル</a:t>
          </a:r>
          <a:endParaRPr kumimoji="1" lang="en-US" altLang="ja-JP" sz="800" b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の歩道を走行</a:t>
          </a:r>
        </a:p>
      </xdr:txBody>
    </xdr:sp>
    <xdr:clientData/>
  </xdr:oneCellAnchor>
  <xdr:twoCellAnchor>
    <xdr:from>
      <xdr:col>1</xdr:col>
      <xdr:colOff>254006</xdr:colOff>
      <xdr:row>100</xdr:row>
      <xdr:rowOff>39687</xdr:rowOff>
    </xdr:from>
    <xdr:to>
      <xdr:col>2</xdr:col>
      <xdr:colOff>189603</xdr:colOff>
      <xdr:row>105</xdr:row>
      <xdr:rowOff>119062</xdr:rowOff>
    </xdr:to>
    <xdr:grpSp>
      <xdr:nvGrpSpPr>
        <xdr:cNvPr id="505" name="グループ化 504">
          <a:extLst>
            <a:ext uri="{FF2B5EF4-FFF2-40B4-BE49-F238E27FC236}">
              <a16:creationId xmlns:a16="http://schemas.microsoft.com/office/drawing/2014/main" id="{A2452579-C155-4BF5-8162-6954D1675103}"/>
            </a:ext>
          </a:extLst>
        </xdr:cNvPr>
        <xdr:cNvGrpSpPr/>
      </xdr:nvGrpSpPr>
      <xdr:grpSpPr>
        <a:xfrm flipH="1">
          <a:off x="323856" y="17203737"/>
          <a:ext cx="634097" cy="936625"/>
          <a:chOff x="10325100" y="838200"/>
          <a:chExt cx="626454" cy="952500"/>
        </a:xfrm>
      </xdr:grpSpPr>
      <xdr:sp macro="" textlink="">
        <xdr:nvSpPr>
          <xdr:cNvPr id="506" name="楕円 505">
            <a:extLst>
              <a:ext uri="{FF2B5EF4-FFF2-40B4-BE49-F238E27FC236}">
                <a16:creationId xmlns:a16="http://schemas.microsoft.com/office/drawing/2014/main" id="{430611A2-EDFF-40F2-BB37-6CF8A8354759}"/>
              </a:ext>
            </a:extLst>
          </xdr:cNvPr>
          <xdr:cNvSpPr/>
        </xdr:nvSpPr>
        <xdr:spPr>
          <a:xfrm>
            <a:off x="10325100" y="1187450"/>
            <a:ext cx="165100" cy="165100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507" name="直線矢印コネクタ 506">
            <a:extLst>
              <a:ext uri="{FF2B5EF4-FFF2-40B4-BE49-F238E27FC236}">
                <a16:creationId xmlns:a16="http://schemas.microsoft.com/office/drawing/2014/main" id="{0EC560B8-3BBA-4E45-BD2A-5300E9944299}"/>
              </a:ext>
            </a:extLst>
          </xdr:cNvPr>
          <xdr:cNvCxnSpPr>
            <a:stCxn id="506" idx="6"/>
          </xdr:cNvCxnSpPr>
        </xdr:nvCxnSpPr>
        <xdr:spPr>
          <a:xfrm flipV="1">
            <a:off x="10490200" y="1224044"/>
            <a:ext cx="461354" cy="45956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8" name="直線コネクタ 507">
            <a:extLst>
              <a:ext uri="{FF2B5EF4-FFF2-40B4-BE49-F238E27FC236}">
                <a16:creationId xmlns:a16="http://schemas.microsoft.com/office/drawing/2014/main" id="{82BACAA1-F6E1-42B0-8E94-17F6190E38C2}"/>
              </a:ext>
            </a:extLst>
          </xdr:cNvPr>
          <xdr:cNvCxnSpPr>
            <a:stCxn id="509" idx="0"/>
            <a:endCxn id="506" idx="4"/>
          </xdr:cNvCxnSpPr>
        </xdr:nvCxnSpPr>
        <xdr:spPr>
          <a:xfrm flipH="1" flipV="1">
            <a:off x="10407650" y="1352550"/>
            <a:ext cx="3175" cy="29210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09" name="二等辺三角形 508">
            <a:extLst>
              <a:ext uri="{FF2B5EF4-FFF2-40B4-BE49-F238E27FC236}">
                <a16:creationId xmlns:a16="http://schemas.microsoft.com/office/drawing/2014/main" id="{D158CFE9-B871-43FC-9939-C769524AC396}"/>
              </a:ext>
            </a:extLst>
          </xdr:cNvPr>
          <xdr:cNvSpPr/>
        </xdr:nvSpPr>
        <xdr:spPr>
          <a:xfrm>
            <a:off x="10325100" y="1644650"/>
            <a:ext cx="171450" cy="146050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510" name="直線コネクタ 509">
            <a:extLst>
              <a:ext uri="{FF2B5EF4-FFF2-40B4-BE49-F238E27FC236}">
                <a16:creationId xmlns:a16="http://schemas.microsoft.com/office/drawing/2014/main" id="{1B71EED2-F56E-4AE2-AEDA-CA38C4FE1406}"/>
              </a:ext>
            </a:extLst>
          </xdr:cNvPr>
          <xdr:cNvCxnSpPr>
            <a:endCxn id="506" idx="0"/>
          </xdr:cNvCxnSpPr>
        </xdr:nvCxnSpPr>
        <xdr:spPr>
          <a:xfrm>
            <a:off x="10407650" y="838200"/>
            <a:ext cx="0" cy="34925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246063</xdr:colOff>
      <xdr:row>100</xdr:row>
      <xdr:rowOff>23812</xdr:rowOff>
    </xdr:from>
    <xdr:to>
      <xdr:col>4</xdr:col>
      <xdr:colOff>490543</xdr:colOff>
      <xdr:row>105</xdr:row>
      <xdr:rowOff>103187</xdr:rowOff>
    </xdr:to>
    <xdr:grpSp>
      <xdr:nvGrpSpPr>
        <xdr:cNvPr id="511" name="グループ化 510">
          <a:extLst>
            <a:ext uri="{FF2B5EF4-FFF2-40B4-BE49-F238E27FC236}">
              <a16:creationId xmlns:a16="http://schemas.microsoft.com/office/drawing/2014/main" id="{0FEC4132-C803-46D3-A81A-8D95DA95A220}"/>
            </a:ext>
          </a:extLst>
        </xdr:cNvPr>
        <xdr:cNvGrpSpPr/>
      </xdr:nvGrpSpPr>
      <xdr:grpSpPr>
        <a:xfrm>
          <a:off x="1712913" y="17187862"/>
          <a:ext cx="1019180" cy="936625"/>
          <a:chOff x="9899174" y="838200"/>
          <a:chExt cx="1060219" cy="952500"/>
        </a:xfrm>
      </xdr:grpSpPr>
      <xdr:sp macro="" textlink="">
        <xdr:nvSpPr>
          <xdr:cNvPr id="512" name="楕円 511">
            <a:extLst>
              <a:ext uri="{FF2B5EF4-FFF2-40B4-BE49-F238E27FC236}">
                <a16:creationId xmlns:a16="http://schemas.microsoft.com/office/drawing/2014/main" id="{4D50CD0A-349C-4A06-B9D6-5115F1D4CD8C}"/>
              </a:ext>
            </a:extLst>
          </xdr:cNvPr>
          <xdr:cNvSpPr/>
        </xdr:nvSpPr>
        <xdr:spPr>
          <a:xfrm>
            <a:off x="10325100" y="1187450"/>
            <a:ext cx="165100" cy="165100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513" name="直線矢印コネクタ 512">
            <a:extLst>
              <a:ext uri="{FF2B5EF4-FFF2-40B4-BE49-F238E27FC236}">
                <a16:creationId xmlns:a16="http://schemas.microsoft.com/office/drawing/2014/main" id="{336C09A9-A904-43E4-A696-E98274F36BAF}"/>
              </a:ext>
            </a:extLst>
          </xdr:cNvPr>
          <xdr:cNvCxnSpPr>
            <a:stCxn id="512" idx="6"/>
          </xdr:cNvCxnSpPr>
        </xdr:nvCxnSpPr>
        <xdr:spPr>
          <a:xfrm flipV="1">
            <a:off x="10490201" y="1263650"/>
            <a:ext cx="469192" cy="6350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4" name="直線コネクタ 513">
            <a:extLst>
              <a:ext uri="{FF2B5EF4-FFF2-40B4-BE49-F238E27FC236}">
                <a16:creationId xmlns:a16="http://schemas.microsoft.com/office/drawing/2014/main" id="{89AC13C9-CCD0-4CEC-AE6C-8B1BBEA46A47}"/>
              </a:ext>
            </a:extLst>
          </xdr:cNvPr>
          <xdr:cNvCxnSpPr>
            <a:stCxn id="515" idx="0"/>
            <a:endCxn id="512" idx="4"/>
          </xdr:cNvCxnSpPr>
        </xdr:nvCxnSpPr>
        <xdr:spPr>
          <a:xfrm flipH="1" flipV="1">
            <a:off x="10407650" y="1352550"/>
            <a:ext cx="3175" cy="29210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15" name="二等辺三角形 514">
            <a:extLst>
              <a:ext uri="{FF2B5EF4-FFF2-40B4-BE49-F238E27FC236}">
                <a16:creationId xmlns:a16="http://schemas.microsoft.com/office/drawing/2014/main" id="{F0EBA61C-5D83-4EE5-813D-BDF582A7D7BA}"/>
              </a:ext>
            </a:extLst>
          </xdr:cNvPr>
          <xdr:cNvSpPr/>
        </xdr:nvSpPr>
        <xdr:spPr>
          <a:xfrm>
            <a:off x="10325100" y="1644650"/>
            <a:ext cx="171450" cy="146050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516" name="直線コネクタ 515">
            <a:extLst>
              <a:ext uri="{FF2B5EF4-FFF2-40B4-BE49-F238E27FC236}">
                <a16:creationId xmlns:a16="http://schemas.microsoft.com/office/drawing/2014/main" id="{D12E9510-6A34-49C0-8637-86AB6829D3AC}"/>
              </a:ext>
            </a:extLst>
          </xdr:cNvPr>
          <xdr:cNvCxnSpPr>
            <a:endCxn id="512" idx="0"/>
          </xdr:cNvCxnSpPr>
        </xdr:nvCxnSpPr>
        <xdr:spPr>
          <a:xfrm>
            <a:off x="10407650" y="838200"/>
            <a:ext cx="0" cy="34925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7" name="直線コネクタ 516">
            <a:extLst>
              <a:ext uri="{FF2B5EF4-FFF2-40B4-BE49-F238E27FC236}">
                <a16:creationId xmlns:a16="http://schemas.microsoft.com/office/drawing/2014/main" id="{50139A08-AB63-4699-B667-82569B47E372}"/>
              </a:ext>
            </a:extLst>
          </xdr:cNvPr>
          <xdr:cNvCxnSpPr>
            <a:stCxn id="512" idx="2"/>
          </xdr:cNvCxnSpPr>
        </xdr:nvCxnSpPr>
        <xdr:spPr>
          <a:xfrm flipH="1">
            <a:off x="9899174" y="1270000"/>
            <a:ext cx="425926" cy="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325439</xdr:colOff>
      <xdr:row>100</xdr:row>
      <xdr:rowOff>31750</xdr:rowOff>
    </xdr:from>
    <xdr:to>
      <xdr:col>6</xdr:col>
      <xdr:colOff>232795</xdr:colOff>
      <xdr:row>105</xdr:row>
      <xdr:rowOff>60325</xdr:rowOff>
    </xdr:to>
    <xdr:grpSp>
      <xdr:nvGrpSpPr>
        <xdr:cNvPr id="518" name="グループ化 517">
          <a:extLst>
            <a:ext uri="{FF2B5EF4-FFF2-40B4-BE49-F238E27FC236}">
              <a16:creationId xmlns:a16="http://schemas.microsoft.com/office/drawing/2014/main" id="{D3D64F6F-AF00-49C2-90C3-332CB8716A9C}"/>
            </a:ext>
          </a:extLst>
        </xdr:cNvPr>
        <xdr:cNvGrpSpPr/>
      </xdr:nvGrpSpPr>
      <xdr:grpSpPr>
        <a:xfrm flipH="1">
          <a:off x="3265489" y="17195800"/>
          <a:ext cx="605856" cy="885825"/>
          <a:chOff x="10325100" y="889000"/>
          <a:chExt cx="665147" cy="901700"/>
        </a:xfrm>
      </xdr:grpSpPr>
      <xdr:sp macro="" textlink="">
        <xdr:nvSpPr>
          <xdr:cNvPr id="519" name="楕円 518">
            <a:extLst>
              <a:ext uri="{FF2B5EF4-FFF2-40B4-BE49-F238E27FC236}">
                <a16:creationId xmlns:a16="http://schemas.microsoft.com/office/drawing/2014/main" id="{D010C126-6808-4C5F-91F3-7B01A7D47061}"/>
              </a:ext>
            </a:extLst>
          </xdr:cNvPr>
          <xdr:cNvSpPr/>
        </xdr:nvSpPr>
        <xdr:spPr>
          <a:xfrm>
            <a:off x="10390950" y="1263650"/>
            <a:ext cx="47412" cy="45719"/>
          </a:xfrm>
          <a:prstGeom prst="ellipse">
            <a:avLst/>
          </a:prstGeom>
          <a:solidFill>
            <a:schemeClr val="tx1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520" name="直線矢印コネクタ 519">
            <a:extLst>
              <a:ext uri="{FF2B5EF4-FFF2-40B4-BE49-F238E27FC236}">
                <a16:creationId xmlns:a16="http://schemas.microsoft.com/office/drawing/2014/main" id="{B1D1B197-A864-4B66-946C-1F1582C6BC41}"/>
              </a:ext>
            </a:extLst>
          </xdr:cNvPr>
          <xdr:cNvCxnSpPr>
            <a:stCxn id="519" idx="6"/>
          </xdr:cNvCxnSpPr>
        </xdr:nvCxnSpPr>
        <xdr:spPr>
          <a:xfrm flipV="1">
            <a:off x="10438362" y="1214437"/>
            <a:ext cx="551885" cy="72073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1" name="直線コネクタ 520">
            <a:extLst>
              <a:ext uri="{FF2B5EF4-FFF2-40B4-BE49-F238E27FC236}">
                <a16:creationId xmlns:a16="http://schemas.microsoft.com/office/drawing/2014/main" id="{FF3262F1-AA67-413F-A4FE-0C00D922A3FD}"/>
              </a:ext>
            </a:extLst>
          </xdr:cNvPr>
          <xdr:cNvCxnSpPr>
            <a:stCxn id="522" idx="0"/>
            <a:endCxn id="519" idx="4"/>
          </xdr:cNvCxnSpPr>
        </xdr:nvCxnSpPr>
        <xdr:spPr>
          <a:xfrm flipV="1">
            <a:off x="10410826" y="1309369"/>
            <a:ext cx="3831" cy="335281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22" name="二等辺三角形 521">
            <a:extLst>
              <a:ext uri="{FF2B5EF4-FFF2-40B4-BE49-F238E27FC236}">
                <a16:creationId xmlns:a16="http://schemas.microsoft.com/office/drawing/2014/main" id="{1982AC99-78E1-411A-A897-F74E9BA75F55}"/>
              </a:ext>
            </a:extLst>
          </xdr:cNvPr>
          <xdr:cNvSpPr/>
        </xdr:nvSpPr>
        <xdr:spPr>
          <a:xfrm>
            <a:off x="10325100" y="1644650"/>
            <a:ext cx="171450" cy="146050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523" name="直線コネクタ 522">
            <a:extLst>
              <a:ext uri="{FF2B5EF4-FFF2-40B4-BE49-F238E27FC236}">
                <a16:creationId xmlns:a16="http://schemas.microsoft.com/office/drawing/2014/main" id="{92903969-8EB8-4A34-9C21-B2295F0E4923}"/>
              </a:ext>
            </a:extLst>
          </xdr:cNvPr>
          <xdr:cNvCxnSpPr>
            <a:endCxn id="519" idx="0"/>
          </xdr:cNvCxnSpPr>
        </xdr:nvCxnSpPr>
        <xdr:spPr>
          <a:xfrm>
            <a:off x="10412812" y="889000"/>
            <a:ext cx="1845" cy="37465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36512</xdr:colOff>
      <xdr:row>99</xdr:row>
      <xdr:rowOff>162452</xdr:rowOff>
    </xdr:from>
    <xdr:to>
      <xdr:col>10</xdr:col>
      <xdr:colOff>369149</xdr:colOff>
      <xdr:row>105</xdr:row>
      <xdr:rowOff>46207</xdr:rowOff>
    </xdr:to>
    <xdr:grpSp>
      <xdr:nvGrpSpPr>
        <xdr:cNvPr id="524" name="グループ化 523">
          <a:extLst>
            <a:ext uri="{FF2B5EF4-FFF2-40B4-BE49-F238E27FC236}">
              <a16:creationId xmlns:a16="http://schemas.microsoft.com/office/drawing/2014/main" id="{BDAFA20C-F97E-47E1-A72A-B2F59C09DC44}"/>
            </a:ext>
          </a:extLst>
        </xdr:cNvPr>
        <xdr:cNvGrpSpPr/>
      </xdr:nvGrpSpPr>
      <xdr:grpSpPr>
        <a:xfrm>
          <a:off x="5770562" y="17155052"/>
          <a:ext cx="1031137" cy="912455"/>
          <a:chOff x="2033586" y="239541"/>
          <a:chExt cx="1031137" cy="930984"/>
        </a:xfrm>
      </xdr:grpSpPr>
      <xdr:sp macro="" textlink="">
        <xdr:nvSpPr>
          <xdr:cNvPr id="525" name="直線コネクタ 524">
            <a:extLst>
              <a:ext uri="{FF2B5EF4-FFF2-40B4-BE49-F238E27FC236}">
                <a16:creationId xmlns:a16="http://schemas.microsoft.com/office/drawing/2014/main" id="{4FF12199-4AD1-472F-AC28-FB183415A761}"/>
              </a:ext>
            </a:extLst>
          </xdr:cNvPr>
          <xdr:cNvSpPr/>
        </xdr:nvSpPr>
        <xdr:spPr>
          <a:xfrm>
            <a:off x="2860674" y="885427"/>
            <a:ext cx="118533" cy="4259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526" name="直線コネクタ 525">
            <a:extLst>
              <a:ext uri="{FF2B5EF4-FFF2-40B4-BE49-F238E27FC236}">
                <a16:creationId xmlns:a16="http://schemas.microsoft.com/office/drawing/2014/main" id="{F8B6FDED-53E8-437D-9682-3F7BDF078BBC}"/>
              </a:ext>
            </a:extLst>
          </xdr:cNvPr>
          <xdr:cNvSpPr/>
        </xdr:nvSpPr>
        <xdr:spPr>
          <a:xfrm flipV="1">
            <a:off x="2860674" y="736336"/>
            <a:ext cx="135466" cy="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527" name="直線コネクタ 526">
            <a:extLst>
              <a:ext uri="{FF2B5EF4-FFF2-40B4-BE49-F238E27FC236}">
                <a16:creationId xmlns:a16="http://schemas.microsoft.com/office/drawing/2014/main" id="{FDAE0862-8455-4BFD-B3C4-5C639B419510}"/>
              </a:ext>
            </a:extLst>
          </xdr:cNvPr>
          <xdr:cNvSpPr/>
        </xdr:nvSpPr>
        <xdr:spPr>
          <a:xfrm flipH="1" flipV="1">
            <a:off x="2978610" y="239541"/>
            <a:ext cx="4830" cy="505314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none" w="med" len="med"/>
            <a:tailEnd type="triangl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528" name="二等辺三角形 527">
            <a:extLst>
              <a:ext uri="{FF2B5EF4-FFF2-40B4-BE49-F238E27FC236}">
                <a16:creationId xmlns:a16="http://schemas.microsoft.com/office/drawing/2014/main" id="{73B1927C-E742-4A8D-82FC-31255B2F634A}"/>
              </a:ext>
            </a:extLst>
          </xdr:cNvPr>
          <xdr:cNvSpPr/>
        </xdr:nvSpPr>
        <xdr:spPr>
          <a:xfrm>
            <a:off x="2899396" y="1024475"/>
            <a:ext cx="165327" cy="146050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529" name="直線コネクタ 528">
            <a:extLst>
              <a:ext uri="{FF2B5EF4-FFF2-40B4-BE49-F238E27FC236}">
                <a16:creationId xmlns:a16="http://schemas.microsoft.com/office/drawing/2014/main" id="{B9ECF6CD-60A9-46CF-9DBE-B723B37C8159}"/>
              </a:ext>
            </a:extLst>
          </xdr:cNvPr>
          <xdr:cNvCxnSpPr>
            <a:cxnSpLocks/>
            <a:stCxn id="525" idx="1"/>
            <a:endCxn id="528" idx="0"/>
          </xdr:cNvCxnSpPr>
        </xdr:nvCxnSpPr>
        <xdr:spPr>
          <a:xfrm>
            <a:off x="2979207" y="889685"/>
            <a:ext cx="2853" cy="13479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30" name="正方形/長方形 529">
            <a:extLst>
              <a:ext uri="{FF2B5EF4-FFF2-40B4-BE49-F238E27FC236}">
                <a16:creationId xmlns:a16="http://schemas.microsoft.com/office/drawing/2014/main" id="{13154836-6A03-4114-9173-537FB3ADF38C}"/>
              </a:ext>
            </a:extLst>
          </xdr:cNvPr>
          <xdr:cNvSpPr/>
        </xdr:nvSpPr>
        <xdr:spPr>
          <a:xfrm>
            <a:off x="2033586" y="627985"/>
            <a:ext cx="825500" cy="376068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800" b="1">
                <a:solidFill>
                  <a:srgbClr val="FF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セブンイレブン今津南新保店</a:t>
            </a:r>
          </a:p>
        </xdr:txBody>
      </xdr:sp>
      <xdr:sp macro="" textlink="">
        <xdr:nvSpPr>
          <xdr:cNvPr id="531" name="Oval 203">
            <a:extLst>
              <a:ext uri="{FF2B5EF4-FFF2-40B4-BE49-F238E27FC236}">
                <a16:creationId xmlns:a16="http://schemas.microsoft.com/office/drawing/2014/main" id="{C921D700-FF1D-4E74-930C-5876F19FE6CB}"/>
              </a:ext>
            </a:extLst>
          </xdr:cNvPr>
          <xdr:cNvSpPr/>
        </xdr:nvSpPr>
        <xdr:spPr>
          <a:xfrm>
            <a:off x="2888182" y="437047"/>
            <a:ext cx="172317" cy="158944"/>
          </a:xfrm>
          <a:custGeom>
            <a:avLst/>
            <a:gdLst>
              <a:gd name="f0" fmla="val 10800000"/>
              <a:gd name="f1" fmla="val 5400000"/>
              <a:gd name="f2" fmla="val 180"/>
              <a:gd name="f3" fmla="val w"/>
              <a:gd name="f4" fmla="val h"/>
              <a:gd name="f5" fmla="*/ 5419351 1 1725033"/>
              <a:gd name="f6" fmla="*/ 10800 10800 1"/>
              <a:gd name="f7" fmla="+- 0 0 0"/>
              <a:gd name="f8" fmla="+- 0 0 360"/>
              <a:gd name="f9" fmla="val 10800"/>
              <a:gd name="f10" fmla="*/ f3 1 21600"/>
              <a:gd name="f11" fmla="*/ f4 1 21600"/>
              <a:gd name="f12" fmla="*/ 0 f5 1"/>
              <a:gd name="f13" fmla="*/ f7 f0 1"/>
              <a:gd name="f14" fmla="*/ f8 f0 1"/>
              <a:gd name="f15" fmla="*/ 3163 f10 1"/>
              <a:gd name="f16" fmla="*/ 18437 f10 1"/>
              <a:gd name="f17" fmla="*/ 18437 f11 1"/>
              <a:gd name="f18" fmla="*/ 3163 f11 1"/>
              <a:gd name="f19" fmla="*/ f12 1 f2"/>
              <a:gd name="f20" fmla="*/ f13 1 f2"/>
              <a:gd name="f21" fmla="*/ f14 1 f2"/>
              <a:gd name="f22" fmla="*/ 10800 f10 1"/>
              <a:gd name="f23" fmla="*/ 0 f11 1"/>
              <a:gd name="f24" fmla="*/ 0 f10 1"/>
              <a:gd name="f25" fmla="*/ 10800 f11 1"/>
              <a:gd name="f26" fmla="*/ 21600 f11 1"/>
              <a:gd name="f27" fmla="*/ 21600 f10 1"/>
              <a:gd name="f28" fmla="+- 0 0 f19"/>
              <a:gd name="f29" fmla="+- f20 0 f1"/>
              <a:gd name="f30" fmla="+- f21 0 f1"/>
              <a:gd name="f31" fmla="*/ f28 f0 1"/>
              <a:gd name="f32" fmla="+- f30 0 f29"/>
              <a:gd name="f33" fmla="*/ f31 1 f5"/>
              <a:gd name="f34" fmla="+- f33 0 f1"/>
              <a:gd name="f35" fmla="cos 1 f34"/>
              <a:gd name="f36" fmla="sin 1 f34"/>
              <a:gd name="f37" fmla="+- 0 0 f35"/>
              <a:gd name="f38" fmla="+- 0 0 f36"/>
              <a:gd name="f39" fmla="*/ 10800 f37 1"/>
              <a:gd name="f40" fmla="*/ 10800 f38 1"/>
              <a:gd name="f41" fmla="*/ f39 f39 1"/>
              <a:gd name="f42" fmla="*/ f40 f40 1"/>
              <a:gd name="f43" fmla="+- f41 f42 0"/>
              <a:gd name="f44" fmla="sqrt f43"/>
              <a:gd name="f45" fmla="*/ f6 1 f44"/>
              <a:gd name="f46" fmla="*/ f37 f45 1"/>
              <a:gd name="f47" fmla="*/ f38 f45 1"/>
              <a:gd name="f48" fmla="+- 10800 0 f46"/>
              <a:gd name="f49" fmla="+- 10800 0 f47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9">
                <a:pos x="f22" y="f23"/>
              </a:cxn>
              <a:cxn ang="f29">
                <a:pos x="f15" y="f18"/>
              </a:cxn>
              <a:cxn ang="f29">
                <a:pos x="f24" y="f25"/>
              </a:cxn>
              <a:cxn ang="f29">
                <a:pos x="f15" y="f17"/>
              </a:cxn>
              <a:cxn ang="f29">
                <a:pos x="f22" y="f26"/>
              </a:cxn>
              <a:cxn ang="f29">
                <a:pos x="f16" y="f17"/>
              </a:cxn>
              <a:cxn ang="f29">
                <a:pos x="f27" y="f25"/>
              </a:cxn>
              <a:cxn ang="f29">
                <a:pos x="f16" y="f18"/>
              </a:cxn>
            </a:cxnLst>
            <a:rect l="f15" t="f18" r="f16" b="f17"/>
            <a:pathLst>
              <a:path w="21600" h="21600">
                <a:moveTo>
                  <a:pt x="f48" y="f49"/>
                </a:moveTo>
                <a:arcTo wR="f9" hR="f9" stAng="f29" swAng="f32"/>
                <a:close/>
              </a:path>
            </a:pathLst>
          </a:custGeom>
          <a:solidFill>
            <a:srgbClr val="FFFFFF"/>
          </a:solidFill>
          <a:ln w="19050">
            <a:solidFill>
              <a:srgbClr val="000000"/>
            </a:solidFill>
            <a:prstDash val="solid"/>
            <a:round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7</xdr:col>
      <xdr:colOff>349247</xdr:colOff>
      <xdr:row>108</xdr:row>
      <xdr:rowOff>31750</xdr:rowOff>
    </xdr:from>
    <xdr:to>
      <xdr:col>8</xdr:col>
      <xdr:colOff>105785</xdr:colOff>
      <xdr:row>113</xdr:row>
      <xdr:rowOff>60325</xdr:rowOff>
    </xdr:to>
    <xdr:grpSp>
      <xdr:nvGrpSpPr>
        <xdr:cNvPr id="532" name="グループ化 531">
          <a:extLst>
            <a:ext uri="{FF2B5EF4-FFF2-40B4-BE49-F238E27FC236}">
              <a16:creationId xmlns:a16="http://schemas.microsoft.com/office/drawing/2014/main" id="{51BF1582-7CF4-4155-AE7D-3DE42D455F1E}"/>
            </a:ext>
          </a:extLst>
        </xdr:cNvPr>
        <xdr:cNvGrpSpPr/>
      </xdr:nvGrpSpPr>
      <xdr:grpSpPr>
        <a:xfrm flipH="1">
          <a:off x="4686297" y="18567400"/>
          <a:ext cx="455038" cy="885825"/>
          <a:chOff x="10325100" y="889000"/>
          <a:chExt cx="499569" cy="901700"/>
        </a:xfrm>
      </xdr:grpSpPr>
      <xdr:sp macro="" textlink="">
        <xdr:nvSpPr>
          <xdr:cNvPr id="533" name="楕円 532">
            <a:extLst>
              <a:ext uri="{FF2B5EF4-FFF2-40B4-BE49-F238E27FC236}">
                <a16:creationId xmlns:a16="http://schemas.microsoft.com/office/drawing/2014/main" id="{5882CB3A-2382-46B3-96C1-01C248796CEA}"/>
              </a:ext>
            </a:extLst>
          </xdr:cNvPr>
          <xdr:cNvSpPr/>
        </xdr:nvSpPr>
        <xdr:spPr>
          <a:xfrm>
            <a:off x="10390950" y="1263650"/>
            <a:ext cx="47412" cy="45719"/>
          </a:xfrm>
          <a:prstGeom prst="ellipse">
            <a:avLst/>
          </a:prstGeom>
          <a:solidFill>
            <a:schemeClr val="tx1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534" name="直線矢印コネクタ 533">
            <a:extLst>
              <a:ext uri="{FF2B5EF4-FFF2-40B4-BE49-F238E27FC236}">
                <a16:creationId xmlns:a16="http://schemas.microsoft.com/office/drawing/2014/main" id="{952C7DAC-BE90-4D08-923F-E2E3BFE615B5}"/>
              </a:ext>
            </a:extLst>
          </xdr:cNvPr>
          <xdr:cNvCxnSpPr>
            <a:stCxn id="533" idx="6"/>
          </xdr:cNvCxnSpPr>
        </xdr:nvCxnSpPr>
        <xdr:spPr>
          <a:xfrm flipV="1">
            <a:off x="10438362" y="928687"/>
            <a:ext cx="386307" cy="357823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5" name="直線コネクタ 534">
            <a:extLst>
              <a:ext uri="{FF2B5EF4-FFF2-40B4-BE49-F238E27FC236}">
                <a16:creationId xmlns:a16="http://schemas.microsoft.com/office/drawing/2014/main" id="{1CB51860-C616-421A-857C-3BA5D1FCF508}"/>
              </a:ext>
            </a:extLst>
          </xdr:cNvPr>
          <xdr:cNvCxnSpPr>
            <a:stCxn id="536" idx="0"/>
            <a:endCxn id="533" idx="4"/>
          </xdr:cNvCxnSpPr>
        </xdr:nvCxnSpPr>
        <xdr:spPr>
          <a:xfrm flipV="1">
            <a:off x="10410826" y="1309369"/>
            <a:ext cx="3831" cy="335281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36" name="二等辺三角形 535">
            <a:extLst>
              <a:ext uri="{FF2B5EF4-FFF2-40B4-BE49-F238E27FC236}">
                <a16:creationId xmlns:a16="http://schemas.microsoft.com/office/drawing/2014/main" id="{A2746E14-3567-491C-963B-5E52A6B641B9}"/>
              </a:ext>
            </a:extLst>
          </xdr:cNvPr>
          <xdr:cNvSpPr/>
        </xdr:nvSpPr>
        <xdr:spPr>
          <a:xfrm>
            <a:off x="10325100" y="1644650"/>
            <a:ext cx="171450" cy="146050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537" name="直線コネクタ 536">
            <a:extLst>
              <a:ext uri="{FF2B5EF4-FFF2-40B4-BE49-F238E27FC236}">
                <a16:creationId xmlns:a16="http://schemas.microsoft.com/office/drawing/2014/main" id="{C5F74FB1-7D33-49F4-ABB8-CE29F2054BF1}"/>
              </a:ext>
            </a:extLst>
          </xdr:cNvPr>
          <xdr:cNvCxnSpPr>
            <a:endCxn id="533" idx="0"/>
          </xdr:cNvCxnSpPr>
        </xdr:nvCxnSpPr>
        <xdr:spPr>
          <a:xfrm>
            <a:off x="10412812" y="889000"/>
            <a:ext cx="1845" cy="37465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134932</xdr:colOff>
      <xdr:row>108</xdr:row>
      <xdr:rowOff>31750</xdr:rowOff>
    </xdr:from>
    <xdr:to>
      <xdr:col>10</xdr:col>
      <xdr:colOff>214307</xdr:colOff>
      <xdr:row>113</xdr:row>
      <xdr:rowOff>76200</xdr:rowOff>
    </xdr:to>
    <xdr:grpSp>
      <xdr:nvGrpSpPr>
        <xdr:cNvPr id="538" name="グループ化 537">
          <a:extLst>
            <a:ext uri="{FF2B5EF4-FFF2-40B4-BE49-F238E27FC236}">
              <a16:creationId xmlns:a16="http://schemas.microsoft.com/office/drawing/2014/main" id="{39B60466-3546-4B3E-BAC2-B0CC9DDE7AB4}"/>
            </a:ext>
          </a:extLst>
        </xdr:cNvPr>
        <xdr:cNvGrpSpPr/>
      </xdr:nvGrpSpPr>
      <xdr:grpSpPr>
        <a:xfrm>
          <a:off x="5868982" y="18567400"/>
          <a:ext cx="777875" cy="901700"/>
          <a:chOff x="9958479" y="873125"/>
          <a:chExt cx="801702" cy="917575"/>
        </a:xfrm>
      </xdr:grpSpPr>
      <xdr:sp macro="" textlink="">
        <xdr:nvSpPr>
          <xdr:cNvPr id="539" name="楕円 538">
            <a:extLst>
              <a:ext uri="{FF2B5EF4-FFF2-40B4-BE49-F238E27FC236}">
                <a16:creationId xmlns:a16="http://schemas.microsoft.com/office/drawing/2014/main" id="{D80720FD-D607-4ADC-9BF7-2BEF8BB1DBC6}"/>
              </a:ext>
            </a:extLst>
          </xdr:cNvPr>
          <xdr:cNvSpPr/>
        </xdr:nvSpPr>
        <xdr:spPr>
          <a:xfrm>
            <a:off x="10390950" y="1263650"/>
            <a:ext cx="47412" cy="45719"/>
          </a:xfrm>
          <a:prstGeom prst="ellipse">
            <a:avLst/>
          </a:prstGeom>
          <a:solidFill>
            <a:schemeClr val="tx1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540" name="直線矢印コネクタ 539">
            <a:extLst>
              <a:ext uri="{FF2B5EF4-FFF2-40B4-BE49-F238E27FC236}">
                <a16:creationId xmlns:a16="http://schemas.microsoft.com/office/drawing/2014/main" id="{70E3208F-C45B-48A3-B826-53A7CA5695D2}"/>
              </a:ext>
            </a:extLst>
          </xdr:cNvPr>
          <xdr:cNvCxnSpPr/>
        </xdr:nvCxnSpPr>
        <xdr:spPr>
          <a:xfrm flipV="1">
            <a:off x="10749226" y="873125"/>
            <a:ext cx="10955" cy="413385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1" name="直線コネクタ 540">
            <a:extLst>
              <a:ext uri="{FF2B5EF4-FFF2-40B4-BE49-F238E27FC236}">
                <a16:creationId xmlns:a16="http://schemas.microsoft.com/office/drawing/2014/main" id="{B4FB4306-2535-4815-9211-0234D9B3AC37}"/>
              </a:ext>
            </a:extLst>
          </xdr:cNvPr>
          <xdr:cNvCxnSpPr>
            <a:stCxn id="542" idx="0"/>
            <a:endCxn id="539" idx="4"/>
          </xdr:cNvCxnSpPr>
        </xdr:nvCxnSpPr>
        <xdr:spPr>
          <a:xfrm flipV="1">
            <a:off x="10410826" y="1309369"/>
            <a:ext cx="3831" cy="335281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42" name="二等辺三角形 541">
            <a:extLst>
              <a:ext uri="{FF2B5EF4-FFF2-40B4-BE49-F238E27FC236}">
                <a16:creationId xmlns:a16="http://schemas.microsoft.com/office/drawing/2014/main" id="{7C3DBB57-078F-4A2D-B066-26B07E65565F}"/>
              </a:ext>
            </a:extLst>
          </xdr:cNvPr>
          <xdr:cNvSpPr/>
        </xdr:nvSpPr>
        <xdr:spPr>
          <a:xfrm>
            <a:off x="10325100" y="1644650"/>
            <a:ext cx="171450" cy="146050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543" name="直線コネクタ 542">
            <a:extLst>
              <a:ext uri="{FF2B5EF4-FFF2-40B4-BE49-F238E27FC236}">
                <a16:creationId xmlns:a16="http://schemas.microsoft.com/office/drawing/2014/main" id="{5F4F7BAC-09F7-443E-BEBF-0EA621CFF37C}"/>
              </a:ext>
            </a:extLst>
          </xdr:cNvPr>
          <xdr:cNvCxnSpPr/>
        </xdr:nvCxnSpPr>
        <xdr:spPr>
          <a:xfrm>
            <a:off x="10748218" y="1262063"/>
            <a:ext cx="1845" cy="37465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4" name="直線コネクタ 543">
            <a:extLst>
              <a:ext uri="{FF2B5EF4-FFF2-40B4-BE49-F238E27FC236}">
                <a16:creationId xmlns:a16="http://schemas.microsoft.com/office/drawing/2014/main" id="{D62A4EE5-53F3-4F2B-9EEC-8F50A61A72D2}"/>
              </a:ext>
            </a:extLst>
          </xdr:cNvPr>
          <xdr:cNvCxnSpPr>
            <a:stCxn id="539" idx="2"/>
          </xdr:cNvCxnSpPr>
        </xdr:nvCxnSpPr>
        <xdr:spPr>
          <a:xfrm flipH="1">
            <a:off x="9958479" y="1286510"/>
            <a:ext cx="432471" cy="889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350837</xdr:colOff>
      <xdr:row>85</xdr:row>
      <xdr:rowOff>26988</xdr:rowOff>
    </xdr:from>
    <xdr:to>
      <xdr:col>2</xdr:col>
      <xdr:colOff>672571</xdr:colOff>
      <xdr:row>86</xdr:row>
      <xdr:rowOff>100013</xdr:rowOff>
    </xdr:to>
    <xdr:sp macro="" textlink="">
      <xdr:nvSpPr>
        <xdr:cNvPr id="545" name="AutoShape 971">
          <a:extLst>
            <a:ext uri="{FF2B5EF4-FFF2-40B4-BE49-F238E27FC236}">
              <a16:creationId xmlns:a16="http://schemas.microsoft.com/office/drawing/2014/main" id="{AEFDB3C5-26EF-4F37-889A-57B96C27E90D}"/>
            </a:ext>
          </a:extLst>
        </xdr:cNvPr>
        <xdr:cNvSpPr>
          <a:spLocks noChangeArrowheads="1"/>
        </xdr:cNvSpPr>
      </xdr:nvSpPr>
      <xdr:spPr bwMode="auto">
        <a:xfrm>
          <a:off x="1119187" y="14619288"/>
          <a:ext cx="321734" cy="244475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514</a:t>
          </a:r>
        </a:p>
      </xdr:txBody>
    </xdr:sp>
    <xdr:clientData/>
  </xdr:twoCellAnchor>
  <xdr:oneCellAnchor>
    <xdr:from>
      <xdr:col>3</xdr:col>
      <xdr:colOff>690562</xdr:colOff>
      <xdr:row>86</xdr:row>
      <xdr:rowOff>7937</xdr:rowOff>
    </xdr:from>
    <xdr:ext cx="901593" cy="625812"/>
    <xdr:sp macro="" textlink="">
      <xdr:nvSpPr>
        <xdr:cNvPr id="546" name="テキスト ボックス 545">
          <a:extLst>
            <a:ext uri="{FF2B5EF4-FFF2-40B4-BE49-F238E27FC236}">
              <a16:creationId xmlns:a16="http://schemas.microsoft.com/office/drawing/2014/main" id="{EFD8CD0D-29E1-4456-86BA-21AB2A0D6100}"/>
            </a:ext>
          </a:extLst>
        </xdr:cNvPr>
        <xdr:cNvSpPr txBox="1"/>
      </xdr:nvSpPr>
      <xdr:spPr>
        <a:xfrm>
          <a:off x="2157412" y="14771687"/>
          <a:ext cx="901593" cy="6258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R8</a:t>
          </a:r>
          <a:r>
            <a:rPr kumimoji="1" lang="ja-JP" altLang="en-US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車道に出ずに</a:t>
          </a:r>
          <a:endParaRPr kumimoji="1" lang="en-US" altLang="ja-JP" sz="800" b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右側歩道を</a:t>
          </a:r>
          <a:endParaRPr kumimoji="1" lang="en-US" altLang="ja-JP" sz="800" b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ブルーラインに</a:t>
          </a:r>
          <a:endParaRPr kumimoji="1" lang="en-US" altLang="ja-JP" sz="800" b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沿って走行</a:t>
          </a:r>
        </a:p>
      </xdr:txBody>
    </xdr:sp>
    <xdr:clientData/>
  </xdr:oneCellAnchor>
  <xdr:oneCellAnchor>
    <xdr:from>
      <xdr:col>5</xdr:col>
      <xdr:colOff>682625</xdr:colOff>
      <xdr:row>85</xdr:row>
      <xdr:rowOff>31750</xdr:rowOff>
    </xdr:from>
    <xdr:ext cx="697627" cy="359073"/>
    <xdr:sp macro="" textlink="">
      <xdr:nvSpPr>
        <xdr:cNvPr id="547" name="テキスト ボックス 546">
          <a:extLst>
            <a:ext uri="{FF2B5EF4-FFF2-40B4-BE49-F238E27FC236}">
              <a16:creationId xmlns:a16="http://schemas.microsoft.com/office/drawing/2014/main" id="{6D2B9E51-5BA7-4448-B619-DCDAC2AEE459}"/>
            </a:ext>
          </a:extLst>
        </xdr:cNvPr>
        <xdr:cNvSpPr txBox="1"/>
      </xdr:nvSpPr>
      <xdr:spPr>
        <a:xfrm>
          <a:off x="3622675" y="14624050"/>
          <a:ext cx="697627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そのまま</a:t>
          </a:r>
          <a:endParaRPr kumimoji="1" lang="en-US" altLang="ja-JP" sz="800" b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右側歩道へ</a:t>
          </a:r>
        </a:p>
      </xdr:txBody>
    </xdr:sp>
    <xdr:clientData/>
  </xdr:oneCellAnchor>
  <xdr:oneCellAnchor>
    <xdr:from>
      <xdr:col>8</xdr:col>
      <xdr:colOff>87312</xdr:colOff>
      <xdr:row>84</xdr:row>
      <xdr:rowOff>158750</xdr:rowOff>
    </xdr:from>
    <xdr:ext cx="389850" cy="225703"/>
    <xdr:sp macro="" textlink="">
      <xdr:nvSpPr>
        <xdr:cNvPr id="548" name="テキスト ボックス 547">
          <a:extLst>
            <a:ext uri="{FF2B5EF4-FFF2-40B4-BE49-F238E27FC236}">
              <a16:creationId xmlns:a16="http://schemas.microsoft.com/office/drawing/2014/main" id="{B6CD9604-2072-49AE-A8B8-73EC35E24019}"/>
            </a:ext>
          </a:extLst>
        </xdr:cNvPr>
        <xdr:cNvSpPr txBox="1"/>
      </xdr:nvSpPr>
      <xdr:spPr>
        <a:xfrm>
          <a:off x="5122862" y="14579600"/>
          <a:ext cx="38985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市道</a:t>
          </a:r>
        </a:p>
      </xdr:txBody>
    </xdr:sp>
    <xdr:clientData/>
  </xdr:oneCellAnchor>
  <xdr:oneCellAnchor>
    <xdr:from>
      <xdr:col>10</xdr:col>
      <xdr:colOff>257175</xdr:colOff>
      <xdr:row>85</xdr:row>
      <xdr:rowOff>76200</xdr:rowOff>
    </xdr:from>
    <xdr:ext cx="389850" cy="225703"/>
    <xdr:sp macro="" textlink="">
      <xdr:nvSpPr>
        <xdr:cNvPr id="549" name="テキスト ボックス 548">
          <a:extLst>
            <a:ext uri="{FF2B5EF4-FFF2-40B4-BE49-F238E27FC236}">
              <a16:creationId xmlns:a16="http://schemas.microsoft.com/office/drawing/2014/main" id="{3DF10713-4631-4A68-B11F-5B5255088F00}"/>
            </a:ext>
          </a:extLst>
        </xdr:cNvPr>
        <xdr:cNvSpPr txBox="1"/>
      </xdr:nvSpPr>
      <xdr:spPr>
        <a:xfrm>
          <a:off x="6689725" y="14668500"/>
          <a:ext cx="38985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市道</a:t>
          </a:r>
        </a:p>
      </xdr:txBody>
    </xdr:sp>
    <xdr:clientData/>
  </xdr:oneCellAnchor>
  <xdr:oneCellAnchor>
    <xdr:from>
      <xdr:col>1</xdr:col>
      <xdr:colOff>246062</xdr:colOff>
      <xdr:row>95</xdr:row>
      <xdr:rowOff>55562</xdr:rowOff>
    </xdr:from>
    <xdr:ext cx="389850" cy="225703"/>
    <xdr:sp macro="" textlink="">
      <xdr:nvSpPr>
        <xdr:cNvPr id="550" name="テキスト ボックス 549">
          <a:extLst>
            <a:ext uri="{FF2B5EF4-FFF2-40B4-BE49-F238E27FC236}">
              <a16:creationId xmlns:a16="http://schemas.microsoft.com/office/drawing/2014/main" id="{E13963DC-1A5C-4711-982E-E31124FF218D}"/>
            </a:ext>
          </a:extLst>
        </xdr:cNvPr>
        <xdr:cNvSpPr txBox="1"/>
      </xdr:nvSpPr>
      <xdr:spPr>
        <a:xfrm>
          <a:off x="315912" y="16362362"/>
          <a:ext cx="38985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市道</a:t>
          </a:r>
        </a:p>
      </xdr:txBody>
    </xdr:sp>
    <xdr:clientData/>
  </xdr:oneCellAnchor>
  <xdr:oneCellAnchor>
    <xdr:from>
      <xdr:col>3</xdr:col>
      <xdr:colOff>261938</xdr:colOff>
      <xdr:row>92</xdr:row>
      <xdr:rowOff>0</xdr:rowOff>
    </xdr:from>
    <xdr:ext cx="389850" cy="225703"/>
    <xdr:sp macro="" textlink="">
      <xdr:nvSpPr>
        <xdr:cNvPr id="551" name="テキスト ボックス 550">
          <a:extLst>
            <a:ext uri="{FF2B5EF4-FFF2-40B4-BE49-F238E27FC236}">
              <a16:creationId xmlns:a16="http://schemas.microsoft.com/office/drawing/2014/main" id="{F4A9C2E3-2030-4D35-8672-8582F1C2A936}"/>
            </a:ext>
          </a:extLst>
        </xdr:cNvPr>
        <xdr:cNvSpPr txBox="1"/>
      </xdr:nvSpPr>
      <xdr:spPr>
        <a:xfrm>
          <a:off x="1728788" y="15792450"/>
          <a:ext cx="38985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市道</a:t>
          </a:r>
        </a:p>
      </xdr:txBody>
    </xdr:sp>
    <xdr:clientData/>
  </xdr:oneCellAnchor>
  <xdr:oneCellAnchor>
    <xdr:from>
      <xdr:col>6</xdr:col>
      <xdr:colOff>47626</xdr:colOff>
      <xdr:row>93</xdr:row>
      <xdr:rowOff>7938</xdr:rowOff>
    </xdr:from>
    <xdr:ext cx="389850" cy="225703"/>
    <xdr:sp macro="" textlink="">
      <xdr:nvSpPr>
        <xdr:cNvPr id="552" name="テキスト ボックス 551">
          <a:extLst>
            <a:ext uri="{FF2B5EF4-FFF2-40B4-BE49-F238E27FC236}">
              <a16:creationId xmlns:a16="http://schemas.microsoft.com/office/drawing/2014/main" id="{E5D2C9FD-5732-4BAD-A388-122FCCA66369}"/>
            </a:ext>
          </a:extLst>
        </xdr:cNvPr>
        <xdr:cNvSpPr txBox="1"/>
      </xdr:nvSpPr>
      <xdr:spPr>
        <a:xfrm>
          <a:off x="3686176" y="15971838"/>
          <a:ext cx="38985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市道</a:t>
          </a:r>
        </a:p>
      </xdr:txBody>
    </xdr:sp>
    <xdr:clientData/>
  </xdr:oneCellAnchor>
  <xdr:oneCellAnchor>
    <xdr:from>
      <xdr:col>7</xdr:col>
      <xdr:colOff>111125</xdr:colOff>
      <xdr:row>93</xdr:row>
      <xdr:rowOff>7937</xdr:rowOff>
    </xdr:from>
    <xdr:ext cx="296333" cy="279401"/>
    <xdr:grpSp>
      <xdr:nvGrpSpPr>
        <xdr:cNvPr id="553" name="グループ化 552">
          <a:extLst>
            <a:ext uri="{FF2B5EF4-FFF2-40B4-BE49-F238E27FC236}">
              <a16:creationId xmlns:a16="http://schemas.microsoft.com/office/drawing/2014/main" id="{7F105B31-FB19-442F-B8B8-0BEFD558F4E8}"/>
            </a:ext>
          </a:extLst>
        </xdr:cNvPr>
        <xdr:cNvGrpSpPr/>
      </xdr:nvGrpSpPr>
      <xdr:grpSpPr>
        <a:xfrm>
          <a:off x="4448175" y="15971837"/>
          <a:ext cx="296333" cy="279401"/>
          <a:chOff x="4476015" y="2243415"/>
          <a:chExt cx="342720" cy="327240"/>
        </a:xfrm>
      </xdr:grpSpPr>
      <xdr:pic>
        <xdr:nvPicPr>
          <xdr:cNvPr id="554" name="Picture 6673">
            <a:extLst>
              <a:ext uri="{FF2B5EF4-FFF2-40B4-BE49-F238E27FC236}">
                <a16:creationId xmlns:a16="http://schemas.microsoft.com/office/drawing/2014/main" id="{07F3DE22-D5A7-4F86-9AF3-00185FC5E8F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476015" y="22434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555" name="Text Box 6674">
            <a:extLst>
              <a:ext uri="{FF2B5EF4-FFF2-40B4-BE49-F238E27FC236}">
                <a16:creationId xmlns:a16="http://schemas.microsoft.com/office/drawing/2014/main" id="{734CC706-A7E2-43E9-AF41-B92788DB9AB6}"/>
              </a:ext>
            </a:extLst>
          </xdr:cNvPr>
          <xdr:cNvSpPr/>
        </xdr:nvSpPr>
        <xdr:spPr>
          <a:xfrm>
            <a:off x="4485735" y="22678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11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303</a:t>
            </a:r>
          </a:p>
        </xdr:txBody>
      </xdr:sp>
    </xdr:grpSp>
    <xdr:clientData/>
  </xdr:oneCellAnchor>
  <xdr:oneCellAnchor>
    <xdr:from>
      <xdr:col>10</xdr:col>
      <xdr:colOff>174625</xdr:colOff>
      <xdr:row>94</xdr:row>
      <xdr:rowOff>166687</xdr:rowOff>
    </xdr:from>
    <xdr:ext cx="296333" cy="279401"/>
    <xdr:grpSp>
      <xdr:nvGrpSpPr>
        <xdr:cNvPr id="556" name="グループ化 555">
          <a:extLst>
            <a:ext uri="{FF2B5EF4-FFF2-40B4-BE49-F238E27FC236}">
              <a16:creationId xmlns:a16="http://schemas.microsoft.com/office/drawing/2014/main" id="{1B34E95E-F7FB-49A8-AAF1-1C48887D2639}"/>
            </a:ext>
          </a:extLst>
        </xdr:cNvPr>
        <xdr:cNvGrpSpPr/>
      </xdr:nvGrpSpPr>
      <xdr:grpSpPr>
        <a:xfrm>
          <a:off x="6607175" y="16302037"/>
          <a:ext cx="296333" cy="279401"/>
          <a:chOff x="4476015" y="2243415"/>
          <a:chExt cx="342720" cy="327240"/>
        </a:xfrm>
      </xdr:grpSpPr>
      <xdr:pic>
        <xdr:nvPicPr>
          <xdr:cNvPr id="557" name="Picture 6673">
            <a:extLst>
              <a:ext uri="{FF2B5EF4-FFF2-40B4-BE49-F238E27FC236}">
                <a16:creationId xmlns:a16="http://schemas.microsoft.com/office/drawing/2014/main" id="{8F9BBA02-F749-4ECF-A489-487FAF834E3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476015" y="22434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558" name="Text Box 6674">
            <a:extLst>
              <a:ext uri="{FF2B5EF4-FFF2-40B4-BE49-F238E27FC236}">
                <a16:creationId xmlns:a16="http://schemas.microsoft.com/office/drawing/2014/main" id="{4CC70A7E-14E5-40CD-B979-E654BA697CF1}"/>
              </a:ext>
            </a:extLst>
          </xdr:cNvPr>
          <xdr:cNvSpPr/>
        </xdr:nvSpPr>
        <xdr:spPr>
          <a:xfrm>
            <a:off x="4485735" y="22678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11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303</a:t>
            </a:r>
          </a:p>
        </xdr:txBody>
      </xdr:sp>
    </xdr:grpSp>
    <xdr:clientData/>
  </xdr:oneCellAnchor>
  <xdr:oneCellAnchor>
    <xdr:from>
      <xdr:col>1</xdr:col>
      <xdr:colOff>12700</xdr:colOff>
      <xdr:row>102</xdr:row>
      <xdr:rowOff>98425</xdr:rowOff>
    </xdr:from>
    <xdr:ext cx="389850" cy="225703"/>
    <xdr:sp macro="" textlink="">
      <xdr:nvSpPr>
        <xdr:cNvPr id="559" name="テキスト ボックス 558">
          <a:extLst>
            <a:ext uri="{FF2B5EF4-FFF2-40B4-BE49-F238E27FC236}">
              <a16:creationId xmlns:a16="http://schemas.microsoft.com/office/drawing/2014/main" id="{2F4D78C7-8ED7-4C5B-8E95-D1A9000F18B0}"/>
            </a:ext>
          </a:extLst>
        </xdr:cNvPr>
        <xdr:cNvSpPr txBox="1"/>
      </xdr:nvSpPr>
      <xdr:spPr>
        <a:xfrm>
          <a:off x="82550" y="17605375"/>
          <a:ext cx="38985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市道</a:t>
          </a:r>
        </a:p>
      </xdr:txBody>
    </xdr:sp>
    <xdr:clientData/>
  </xdr:oneCellAnchor>
  <xdr:twoCellAnchor>
    <xdr:from>
      <xdr:col>4</xdr:col>
      <xdr:colOff>134938</xdr:colOff>
      <xdr:row>103</xdr:row>
      <xdr:rowOff>39688</xdr:rowOff>
    </xdr:from>
    <xdr:to>
      <xdr:col>4</xdr:col>
      <xdr:colOff>456672</xdr:colOff>
      <xdr:row>104</xdr:row>
      <xdr:rowOff>112713</xdr:rowOff>
    </xdr:to>
    <xdr:sp macro="" textlink="">
      <xdr:nvSpPr>
        <xdr:cNvPr id="560" name="AutoShape 971">
          <a:extLst>
            <a:ext uri="{FF2B5EF4-FFF2-40B4-BE49-F238E27FC236}">
              <a16:creationId xmlns:a16="http://schemas.microsoft.com/office/drawing/2014/main" id="{A5DD4205-1422-4F07-B86E-93061F19CBB5}"/>
            </a:ext>
          </a:extLst>
        </xdr:cNvPr>
        <xdr:cNvSpPr>
          <a:spLocks noChangeArrowheads="1"/>
        </xdr:cNvSpPr>
      </xdr:nvSpPr>
      <xdr:spPr bwMode="auto">
        <a:xfrm>
          <a:off x="2376488" y="17718088"/>
          <a:ext cx="321734" cy="244475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557</a:t>
          </a:r>
        </a:p>
      </xdr:txBody>
    </xdr:sp>
    <xdr:clientData/>
  </xdr:twoCellAnchor>
  <xdr:oneCellAnchor>
    <xdr:from>
      <xdr:col>5</xdr:col>
      <xdr:colOff>134937</xdr:colOff>
      <xdr:row>103</xdr:row>
      <xdr:rowOff>7937</xdr:rowOff>
    </xdr:from>
    <xdr:ext cx="389850" cy="225703"/>
    <xdr:sp macro="" textlink="">
      <xdr:nvSpPr>
        <xdr:cNvPr id="561" name="テキスト ボックス 560">
          <a:extLst>
            <a:ext uri="{FF2B5EF4-FFF2-40B4-BE49-F238E27FC236}">
              <a16:creationId xmlns:a16="http://schemas.microsoft.com/office/drawing/2014/main" id="{5F69746A-3E0E-4340-A95D-0F3AF34747DC}"/>
            </a:ext>
          </a:extLst>
        </xdr:cNvPr>
        <xdr:cNvSpPr txBox="1"/>
      </xdr:nvSpPr>
      <xdr:spPr>
        <a:xfrm>
          <a:off x="3074987" y="17686337"/>
          <a:ext cx="38985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市道</a:t>
          </a:r>
        </a:p>
      </xdr:txBody>
    </xdr:sp>
    <xdr:clientData/>
  </xdr:oneCellAnchor>
  <xdr:twoCellAnchor>
    <xdr:from>
      <xdr:col>7</xdr:col>
      <xdr:colOff>412702</xdr:colOff>
      <xdr:row>99</xdr:row>
      <xdr:rowOff>166689</xdr:rowOff>
    </xdr:from>
    <xdr:to>
      <xdr:col>8</xdr:col>
      <xdr:colOff>13847</xdr:colOff>
      <xdr:row>105</xdr:row>
      <xdr:rowOff>65087</xdr:rowOff>
    </xdr:to>
    <xdr:grpSp>
      <xdr:nvGrpSpPr>
        <xdr:cNvPr id="562" name="グループ化 561">
          <a:extLst>
            <a:ext uri="{FF2B5EF4-FFF2-40B4-BE49-F238E27FC236}">
              <a16:creationId xmlns:a16="http://schemas.microsoft.com/office/drawing/2014/main" id="{335C3857-74BD-44AD-8E9E-B61AB36D0B6E}"/>
            </a:ext>
          </a:extLst>
        </xdr:cNvPr>
        <xdr:cNvGrpSpPr/>
      </xdr:nvGrpSpPr>
      <xdr:grpSpPr>
        <a:xfrm flipH="1">
          <a:off x="4749752" y="17159289"/>
          <a:ext cx="299645" cy="927098"/>
          <a:chOff x="4076691" y="1371602"/>
          <a:chExt cx="289737" cy="946148"/>
        </a:xfrm>
      </xdr:grpSpPr>
      <xdr:cxnSp macro="">
        <xdr:nvCxnSpPr>
          <xdr:cNvPr id="563" name="直線矢印コネクタ 562">
            <a:extLst>
              <a:ext uri="{FF2B5EF4-FFF2-40B4-BE49-F238E27FC236}">
                <a16:creationId xmlns:a16="http://schemas.microsoft.com/office/drawing/2014/main" id="{5BBB9FDE-B07C-4D8B-921A-86E825D96A9E}"/>
              </a:ext>
            </a:extLst>
          </xdr:cNvPr>
          <xdr:cNvCxnSpPr>
            <a:cxnSpLocks/>
          </xdr:cNvCxnSpPr>
        </xdr:nvCxnSpPr>
        <xdr:spPr>
          <a:xfrm flipH="1" flipV="1">
            <a:off x="4076691" y="1371602"/>
            <a:ext cx="13441" cy="436563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64" name="二等辺三角形 563">
            <a:extLst>
              <a:ext uri="{FF2B5EF4-FFF2-40B4-BE49-F238E27FC236}">
                <a16:creationId xmlns:a16="http://schemas.microsoft.com/office/drawing/2014/main" id="{BDA86977-D2E1-4643-B841-AA64FCD280D0}"/>
              </a:ext>
            </a:extLst>
          </xdr:cNvPr>
          <xdr:cNvSpPr/>
        </xdr:nvSpPr>
        <xdr:spPr>
          <a:xfrm>
            <a:off x="4201101" y="2171700"/>
            <a:ext cx="165327" cy="146050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565" name="直線コネクタ 564">
            <a:extLst>
              <a:ext uri="{FF2B5EF4-FFF2-40B4-BE49-F238E27FC236}">
                <a16:creationId xmlns:a16="http://schemas.microsoft.com/office/drawing/2014/main" id="{D2DFACDE-53E2-463E-9CD9-E460F40596C9}"/>
              </a:ext>
            </a:extLst>
          </xdr:cNvPr>
          <xdr:cNvCxnSpPr>
            <a:cxnSpLocks/>
          </xdr:cNvCxnSpPr>
        </xdr:nvCxnSpPr>
        <xdr:spPr>
          <a:xfrm flipH="1" flipV="1">
            <a:off x="4084408" y="1822446"/>
            <a:ext cx="4989" cy="40005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6" name="コネクタ: 曲線 565">
            <a:extLst>
              <a:ext uri="{FF2B5EF4-FFF2-40B4-BE49-F238E27FC236}">
                <a16:creationId xmlns:a16="http://schemas.microsoft.com/office/drawing/2014/main" id="{1213D291-E4F5-4BAB-9B02-20B5D2202179}"/>
              </a:ext>
            </a:extLst>
          </xdr:cNvPr>
          <xdr:cNvCxnSpPr>
            <a:cxnSpLocks/>
          </xdr:cNvCxnSpPr>
        </xdr:nvCxnSpPr>
        <xdr:spPr>
          <a:xfrm>
            <a:off x="4087261" y="1803400"/>
            <a:ext cx="196510" cy="368300"/>
          </a:xfrm>
          <a:prstGeom prst="curvedConnector2">
            <a:avLst/>
          </a:prstGeom>
          <a:ln w="285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9</xdr:col>
      <xdr:colOff>39688</xdr:colOff>
      <xdr:row>99</xdr:row>
      <xdr:rowOff>119063</xdr:rowOff>
    </xdr:from>
    <xdr:ext cx="892968" cy="359073"/>
    <xdr:sp macro="" textlink="">
      <xdr:nvSpPr>
        <xdr:cNvPr id="567" name="テキスト ボックス 566">
          <a:extLst>
            <a:ext uri="{FF2B5EF4-FFF2-40B4-BE49-F238E27FC236}">
              <a16:creationId xmlns:a16="http://schemas.microsoft.com/office/drawing/2014/main" id="{D9DCDDAB-BD0F-49A1-A2F8-F7224DC2276F}"/>
            </a:ext>
          </a:extLst>
        </xdr:cNvPr>
        <xdr:cNvSpPr txBox="1"/>
      </xdr:nvSpPr>
      <xdr:spPr>
        <a:xfrm>
          <a:off x="5773738" y="17111663"/>
          <a:ext cx="892968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レシート取得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通過時刻を記入</a:t>
          </a:r>
        </a:p>
      </xdr:txBody>
    </xdr:sp>
    <xdr:clientData/>
  </xdr:oneCellAnchor>
  <xdr:twoCellAnchor>
    <xdr:from>
      <xdr:col>1</xdr:col>
      <xdr:colOff>428625</xdr:colOff>
      <xdr:row>108</xdr:row>
      <xdr:rowOff>15875</xdr:rowOff>
    </xdr:from>
    <xdr:to>
      <xdr:col>2</xdr:col>
      <xdr:colOff>279391</xdr:colOff>
      <xdr:row>113</xdr:row>
      <xdr:rowOff>107950</xdr:rowOff>
    </xdr:to>
    <xdr:grpSp>
      <xdr:nvGrpSpPr>
        <xdr:cNvPr id="568" name="グループ化 567">
          <a:extLst>
            <a:ext uri="{FF2B5EF4-FFF2-40B4-BE49-F238E27FC236}">
              <a16:creationId xmlns:a16="http://schemas.microsoft.com/office/drawing/2014/main" id="{4D8738CF-1703-418D-AB94-CF70A4B2EB27}"/>
            </a:ext>
          </a:extLst>
        </xdr:cNvPr>
        <xdr:cNvGrpSpPr/>
      </xdr:nvGrpSpPr>
      <xdr:grpSpPr>
        <a:xfrm>
          <a:off x="498475" y="18551525"/>
          <a:ext cx="549266" cy="949325"/>
          <a:chOff x="2682884" y="1333500"/>
          <a:chExt cx="549266" cy="965200"/>
        </a:xfrm>
      </xdr:grpSpPr>
      <xdr:sp macro="" textlink="">
        <xdr:nvSpPr>
          <xdr:cNvPr id="569" name="楕円 568">
            <a:extLst>
              <a:ext uri="{FF2B5EF4-FFF2-40B4-BE49-F238E27FC236}">
                <a16:creationId xmlns:a16="http://schemas.microsoft.com/office/drawing/2014/main" id="{857D707C-5066-4EB6-83C4-ABE5E833DFCE}"/>
              </a:ext>
            </a:extLst>
          </xdr:cNvPr>
          <xdr:cNvSpPr/>
        </xdr:nvSpPr>
        <xdr:spPr>
          <a:xfrm>
            <a:off x="2855474" y="1695450"/>
            <a:ext cx="159204" cy="165100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570" name="直線コネクタ 569">
            <a:extLst>
              <a:ext uri="{FF2B5EF4-FFF2-40B4-BE49-F238E27FC236}">
                <a16:creationId xmlns:a16="http://schemas.microsoft.com/office/drawing/2014/main" id="{6135A171-8EF9-4C9B-B31A-CEB95C6FCF2A}"/>
              </a:ext>
            </a:extLst>
          </xdr:cNvPr>
          <xdr:cNvCxnSpPr>
            <a:stCxn id="571" idx="0"/>
            <a:endCxn id="569" idx="4"/>
          </xdr:cNvCxnSpPr>
        </xdr:nvCxnSpPr>
        <xdr:spPr>
          <a:xfrm flipH="1" flipV="1">
            <a:off x="2935076" y="1860550"/>
            <a:ext cx="3062" cy="29210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71" name="二等辺三角形 570">
            <a:extLst>
              <a:ext uri="{FF2B5EF4-FFF2-40B4-BE49-F238E27FC236}">
                <a16:creationId xmlns:a16="http://schemas.microsoft.com/office/drawing/2014/main" id="{C6FA5749-B430-44A3-A784-BFA8FDA28992}"/>
              </a:ext>
            </a:extLst>
          </xdr:cNvPr>
          <xdr:cNvSpPr/>
        </xdr:nvSpPr>
        <xdr:spPr>
          <a:xfrm>
            <a:off x="2855474" y="2152650"/>
            <a:ext cx="165327" cy="146050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572" name="直線コネクタ 571">
            <a:extLst>
              <a:ext uri="{FF2B5EF4-FFF2-40B4-BE49-F238E27FC236}">
                <a16:creationId xmlns:a16="http://schemas.microsoft.com/office/drawing/2014/main" id="{611E1821-983C-47B5-80BF-8385B804BAEA}"/>
              </a:ext>
            </a:extLst>
          </xdr:cNvPr>
          <xdr:cNvCxnSpPr>
            <a:endCxn id="569" idx="0"/>
          </xdr:cNvCxnSpPr>
        </xdr:nvCxnSpPr>
        <xdr:spPr>
          <a:xfrm>
            <a:off x="2935076" y="1346200"/>
            <a:ext cx="0" cy="34925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3" name="直線コネクタ 572">
            <a:extLst>
              <a:ext uri="{FF2B5EF4-FFF2-40B4-BE49-F238E27FC236}">
                <a16:creationId xmlns:a16="http://schemas.microsoft.com/office/drawing/2014/main" id="{66894F34-5D03-42CF-9C55-4A13D6C158BB}"/>
              </a:ext>
            </a:extLst>
          </xdr:cNvPr>
          <xdr:cNvCxnSpPr>
            <a:stCxn id="569" idx="2"/>
          </xdr:cNvCxnSpPr>
        </xdr:nvCxnSpPr>
        <xdr:spPr>
          <a:xfrm flipH="1" flipV="1">
            <a:off x="2682884" y="1555750"/>
            <a:ext cx="172590" cy="22225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4" name="コネクタ: 曲線 573">
            <a:extLst>
              <a:ext uri="{FF2B5EF4-FFF2-40B4-BE49-F238E27FC236}">
                <a16:creationId xmlns:a16="http://schemas.microsoft.com/office/drawing/2014/main" id="{A0E90E39-F6D7-40AC-BBA3-8AEE24908AB7}"/>
              </a:ext>
            </a:extLst>
          </xdr:cNvPr>
          <xdr:cNvCxnSpPr>
            <a:stCxn id="569" idx="6"/>
          </xdr:cNvCxnSpPr>
        </xdr:nvCxnSpPr>
        <xdr:spPr>
          <a:xfrm flipV="1">
            <a:off x="3014678" y="1333500"/>
            <a:ext cx="217472" cy="444500"/>
          </a:xfrm>
          <a:prstGeom prst="curvedConnector2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269875</xdr:colOff>
      <xdr:row>109</xdr:row>
      <xdr:rowOff>55563</xdr:rowOff>
    </xdr:from>
    <xdr:to>
      <xdr:col>2</xdr:col>
      <xdr:colOff>591609</xdr:colOff>
      <xdr:row>110</xdr:row>
      <xdr:rowOff>128588</xdr:rowOff>
    </xdr:to>
    <xdr:sp macro="" textlink="">
      <xdr:nvSpPr>
        <xdr:cNvPr id="575" name="AutoShape 971">
          <a:extLst>
            <a:ext uri="{FF2B5EF4-FFF2-40B4-BE49-F238E27FC236}">
              <a16:creationId xmlns:a16="http://schemas.microsoft.com/office/drawing/2014/main" id="{D52D9DC4-0E42-4047-838C-C4E1DCDB5121}"/>
            </a:ext>
          </a:extLst>
        </xdr:cNvPr>
        <xdr:cNvSpPr>
          <a:spLocks noChangeArrowheads="1"/>
        </xdr:cNvSpPr>
      </xdr:nvSpPr>
      <xdr:spPr bwMode="auto">
        <a:xfrm>
          <a:off x="1038225" y="18762663"/>
          <a:ext cx="321734" cy="244475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558</a:t>
          </a:r>
        </a:p>
      </xdr:txBody>
    </xdr:sp>
    <xdr:clientData/>
  </xdr:twoCellAnchor>
  <xdr:twoCellAnchor>
    <xdr:from>
      <xdr:col>3</xdr:col>
      <xdr:colOff>469898</xdr:colOff>
      <xdr:row>108</xdr:row>
      <xdr:rowOff>103188</xdr:rowOff>
    </xdr:from>
    <xdr:to>
      <xdr:col>4</xdr:col>
      <xdr:colOff>117808</xdr:colOff>
      <xdr:row>113</xdr:row>
      <xdr:rowOff>76201</xdr:rowOff>
    </xdr:to>
    <xdr:grpSp>
      <xdr:nvGrpSpPr>
        <xdr:cNvPr id="576" name="グループ化 575">
          <a:extLst>
            <a:ext uri="{FF2B5EF4-FFF2-40B4-BE49-F238E27FC236}">
              <a16:creationId xmlns:a16="http://schemas.microsoft.com/office/drawing/2014/main" id="{6C27DC8B-8D92-42B7-9583-F4C423D48E84}"/>
            </a:ext>
          </a:extLst>
        </xdr:cNvPr>
        <xdr:cNvGrpSpPr/>
      </xdr:nvGrpSpPr>
      <xdr:grpSpPr>
        <a:xfrm flipH="1">
          <a:off x="1936748" y="18638838"/>
          <a:ext cx="422610" cy="830263"/>
          <a:chOff x="2855474" y="1453998"/>
          <a:chExt cx="277517" cy="844702"/>
        </a:xfrm>
      </xdr:grpSpPr>
      <xdr:cxnSp macro="">
        <xdr:nvCxnSpPr>
          <xdr:cNvPr id="578" name="直線コネクタ 577">
            <a:extLst>
              <a:ext uri="{FF2B5EF4-FFF2-40B4-BE49-F238E27FC236}">
                <a16:creationId xmlns:a16="http://schemas.microsoft.com/office/drawing/2014/main" id="{1586B423-DDBE-4752-B559-DDB736510159}"/>
              </a:ext>
            </a:extLst>
          </xdr:cNvPr>
          <xdr:cNvCxnSpPr>
            <a:cxnSpLocks/>
            <a:stCxn id="579" idx="0"/>
          </xdr:cNvCxnSpPr>
        </xdr:nvCxnSpPr>
        <xdr:spPr>
          <a:xfrm flipH="1" flipV="1">
            <a:off x="2937005" y="1775404"/>
            <a:ext cx="1132" cy="377247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79" name="二等辺三角形 578">
            <a:extLst>
              <a:ext uri="{FF2B5EF4-FFF2-40B4-BE49-F238E27FC236}">
                <a16:creationId xmlns:a16="http://schemas.microsoft.com/office/drawing/2014/main" id="{40695548-F3F1-48B0-B40E-7DE2EC895402}"/>
              </a:ext>
            </a:extLst>
          </xdr:cNvPr>
          <xdr:cNvSpPr/>
        </xdr:nvSpPr>
        <xdr:spPr>
          <a:xfrm>
            <a:off x="2855474" y="2152650"/>
            <a:ext cx="165327" cy="146050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580" name="直線コネクタ 579">
            <a:extLst>
              <a:ext uri="{FF2B5EF4-FFF2-40B4-BE49-F238E27FC236}">
                <a16:creationId xmlns:a16="http://schemas.microsoft.com/office/drawing/2014/main" id="{7ADF97F5-160B-4788-8203-4F74B4C05BB8}"/>
              </a:ext>
            </a:extLst>
          </xdr:cNvPr>
          <xdr:cNvCxnSpPr>
            <a:cxnSpLocks/>
          </xdr:cNvCxnSpPr>
        </xdr:nvCxnSpPr>
        <xdr:spPr>
          <a:xfrm>
            <a:off x="2919563" y="1453998"/>
            <a:ext cx="12657" cy="328612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1" name="コネクタ: 曲線 580">
            <a:extLst>
              <a:ext uri="{FF2B5EF4-FFF2-40B4-BE49-F238E27FC236}">
                <a16:creationId xmlns:a16="http://schemas.microsoft.com/office/drawing/2014/main" id="{37FAD762-2F20-49AF-8A26-F79E859F3283}"/>
              </a:ext>
            </a:extLst>
          </xdr:cNvPr>
          <xdr:cNvCxnSpPr>
            <a:cxnSpLocks/>
          </xdr:cNvCxnSpPr>
        </xdr:nvCxnSpPr>
        <xdr:spPr>
          <a:xfrm rot="10800000" flipH="1">
            <a:off x="2939065" y="1562210"/>
            <a:ext cx="193926" cy="228710"/>
          </a:xfrm>
          <a:prstGeom prst="curvedConnector3">
            <a:avLst>
              <a:gd name="adj1" fmla="val 93005"/>
            </a:avLst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541337</xdr:colOff>
      <xdr:row>107</xdr:row>
      <xdr:rowOff>136531</xdr:rowOff>
    </xdr:from>
    <xdr:to>
      <xdr:col>3</xdr:col>
      <xdr:colOff>656038</xdr:colOff>
      <xdr:row>112</xdr:row>
      <xdr:rowOff>144462</xdr:rowOff>
    </xdr:to>
    <xdr:cxnSp macro="">
      <xdr:nvCxnSpPr>
        <xdr:cNvPr id="582" name="直線コネクタ 581">
          <a:extLst>
            <a:ext uri="{FF2B5EF4-FFF2-40B4-BE49-F238E27FC236}">
              <a16:creationId xmlns:a16="http://schemas.microsoft.com/office/drawing/2014/main" id="{ADF55986-1B52-44BC-B6D3-A504AEA8F319}"/>
            </a:ext>
          </a:extLst>
        </xdr:cNvPr>
        <xdr:cNvCxnSpPr/>
      </xdr:nvCxnSpPr>
      <xdr:spPr>
        <a:xfrm flipH="1">
          <a:off x="2008187" y="18500731"/>
          <a:ext cx="114701" cy="865181"/>
        </a:xfrm>
        <a:prstGeom prst="line">
          <a:avLst/>
        </a:prstGeom>
        <a:ln w="1905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484184</xdr:colOff>
      <xdr:row>107</xdr:row>
      <xdr:rowOff>111125</xdr:rowOff>
    </xdr:from>
    <xdr:to>
      <xdr:col>6</xdr:col>
      <xdr:colOff>79371</xdr:colOff>
      <xdr:row>113</xdr:row>
      <xdr:rowOff>104775</xdr:rowOff>
    </xdr:to>
    <xdr:grpSp>
      <xdr:nvGrpSpPr>
        <xdr:cNvPr id="583" name="グループ化 582">
          <a:extLst>
            <a:ext uri="{FF2B5EF4-FFF2-40B4-BE49-F238E27FC236}">
              <a16:creationId xmlns:a16="http://schemas.microsoft.com/office/drawing/2014/main" id="{8E179842-8634-4057-8F64-BBA397C51D2D}"/>
            </a:ext>
          </a:extLst>
        </xdr:cNvPr>
        <xdr:cNvGrpSpPr/>
      </xdr:nvGrpSpPr>
      <xdr:grpSpPr>
        <a:xfrm flipH="1">
          <a:off x="3424234" y="18475325"/>
          <a:ext cx="293687" cy="1022350"/>
          <a:chOff x="4159204" y="1276350"/>
          <a:chExt cx="283979" cy="1041400"/>
        </a:xfrm>
      </xdr:grpSpPr>
      <xdr:cxnSp macro="">
        <xdr:nvCxnSpPr>
          <xdr:cNvPr id="584" name="直線矢印コネクタ 583">
            <a:extLst>
              <a:ext uri="{FF2B5EF4-FFF2-40B4-BE49-F238E27FC236}">
                <a16:creationId xmlns:a16="http://schemas.microsoft.com/office/drawing/2014/main" id="{87387EFC-DDD8-4A06-8564-8143F77C8942}"/>
              </a:ext>
            </a:extLst>
          </xdr:cNvPr>
          <xdr:cNvCxnSpPr>
            <a:cxnSpLocks/>
          </xdr:cNvCxnSpPr>
        </xdr:nvCxnSpPr>
        <xdr:spPr>
          <a:xfrm flipH="1" flipV="1">
            <a:off x="4159204" y="1276350"/>
            <a:ext cx="9631" cy="531813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85" name="二等辺三角形 584">
            <a:extLst>
              <a:ext uri="{FF2B5EF4-FFF2-40B4-BE49-F238E27FC236}">
                <a16:creationId xmlns:a16="http://schemas.microsoft.com/office/drawing/2014/main" id="{E88D36E8-E115-4717-88B5-9A16C5857377}"/>
              </a:ext>
            </a:extLst>
          </xdr:cNvPr>
          <xdr:cNvSpPr/>
        </xdr:nvSpPr>
        <xdr:spPr>
          <a:xfrm>
            <a:off x="4277856" y="2171700"/>
            <a:ext cx="165327" cy="146050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586" name="直線コネクタ 585">
            <a:extLst>
              <a:ext uri="{FF2B5EF4-FFF2-40B4-BE49-F238E27FC236}">
                <a16:creationId xmlns:a16="http://schemas.microsoft.com/office/drawing/2014/main" id="{88443D34-41FB-4307-B6D8-225F1AE86ECF}"/>
              </a:ext>
            </a:extLst>
          </xdr:cNvPr>
          <xdr:cNvCxnSpPr>
            <a:cxnSpLocks/>
          </xdr:cNvCxnSpPr>
        </xdr:nvCxnSpPr>
        <xdr:spPr>
          <a:xfrm flipH="1" flipV="1">
            <a:off x="4161160" y="1798632"/>
            <a:ext cx="4989" cy="40005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7" name="コネクタ: 曲線 586">
            <a:extLst>
              <a:ext uri="{FF2B5EF4-FFF2-40B4-BE49-F238E27FC236}">
                <a16:creationId xmlns:a16="http://schemas.microsoft.com/office/drawing/2014/main" id="{D4ECF787-CBA0-4DF5-B435-63358D179A65}"/>
              </a:ext>
            </a:extLst>
          </xdr:cNvPr>
          <xdr:cNvCxnSpPr>
            <a:cxnSpLocks/>
            <a:endCxn id="585" idx="0"/>
          </xdr:cNvCxnSpPr>
        </xdr:nvCxnSpPr>
        <xdr:spPr>
          <a:xfrm>
            <a:off x="4164013" y="1803400"/>
            <a:ext cx="196510" cy="368300"/>
          </a:xfrm>
          <a:prstGeom prst="curvedConnector2">
            <a:avLst/>
          </a:prstGeom>
          <a:ln w="285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46717</xdr:colOff>
      <xdr:row>108</xdr:row>
      <xdr:rowOff>58962</xdr:rowOff>
    </xdr:from>
    <xdr:to>
      <xdr:col>5</xdr:col>
      <xdr:colOff>532178</xdr:colOff>
      <xdr:row>113</xdr:row>
      <xdr:rowOff>78438</xdr:rowOff>
    </xdr:to>
    <xdr:sp macro="" textlink="">
      <xdr:nvSpPr>
        <xdr:cNvPr id="588" name="台形 587">
          <a:extLst>
            <a:ext uri="{FF2B5EF4-FFF2-40B4-BE49-F238E27FC236}">
              <a16:creationId xmlns:a16="http://schemas.microsoft.com/office/drawing/2014/main" id="{66D7C3BB-6D5D-476D-A569-21EE7871ABB0}"/>
            </a:ext>
          </a:extLst>
        </xdr:cNvPr>
        <xdr:cNvSpPr/>
      </xdr:nvSpPr>
      <xdr:spPr>
        <a:xfrm rot="270409">
          <a:off x="2986767" y="18594612"/>
          <a:ext cx="485461" cy="876726"/>
        </a:xfrm>
        <a:prstGeom prst="trapezoid">
          <a:avLst>
            <a:gd name="adj" fmla="val 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</xdr:col>
      <xdr:colOff>95250</xdr:colOff>
      <xdr:row>108</xdr:row>
      <xdr:rowOff>79375</xdr:rowOff>
    </xdr:from>
    <xdr:ext cx="296333" cy="279401"/>
    <xdr:grpSp>
      <xdr:nvGrpSpPr>
        <xdr:cNvPr id="589" name="グループ化 588">
          <a:extLst>
            <a:ext uri="{FF2B5EF4-FFF2-40B4-BE49-F238E27FC236}">
              <a16:creationId xmlns:a16="http://schemas.microsoft.com/office/drawing/2014/main" id="{B05D01F8-D6A1-4EAE-889F-D50A24FA4C3C}"/>
            </a:ext>
          </a:extLst>
        </xdr:cNvPr>
        <xdr:cNvGrpSpPr/>
      </xdr:nvGrpSpPr>
      <xdr:grpSpPr>
        <a:xfrm>
          <a:off x="3733800" y="18615025"/>
          <a:ext cx="296333" cy="279401"/>
          <a:chOff x="4476015" y="2243415"/>
          <a:chExt cx="342720" cy="327240"/>
        </a:xfrm>
      </xdr:grpSpPr>
      <xdr:pic>
        <xdr:nvPicPr>
          <xdr:cNvPr id="590" name="Picture 6673">
            <a:extLst>
              <a:ext uri="{FF2B5EF4-FFF2-40B4-BE49-F238E27FC236}">
                <a16:creationId xmlns:a16="http://schemas.microsoft.com/office/drawing/2014/main" id="{C7EEDAA2-7B19-4CF8-A162-0B4CEADC5C9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476015" y="22434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591" name="Text Box 6674">
            <a:extLst>
              <a:ext uri="{FF2B5EF4-FFF2-40B4-BE49-F238E27FC236}">
                <a16:creationId xmlns:a16="http://schemas.microsoft.com/office/drawing/2014/main" id="{5FCF3377-4A5F-41C9-867D-365F52EC3370}"/>
              </a:ext>
            </a:extLst>
          </xdr:cNvPr>
          <xdr:cNvSpPr/>
        </xdr:nvSpPr>
        <xdr:spPr>
          <a:xfrm>
            <a:off x="4485735" y="22678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11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161</a:t>
            </a:r>
          </a:p>
        </xdr:txBody>
      </xdr:sp>
    </xdr:grpSp>
    <xdr:clientData/>
  </xdr:oneCellAnchor>
  <xdr:twoCellAnchor>
    <xdr:from>
      <xdr:col>7</xdr:col>
      <xdr:colOff>134937</xdr:colOff>
      <xdr:row>109</xdr:row>
      <xdr:rowOff>47625</xdr:rowOff>
    </xdr:from>
    <xdr:to>
      <xdr:col>7</xdr:col>
      <xdr:colOff>456671</xdr:colOff>
      <xdr:row>110</xdr:row>
      <xdr:rowOff>120650</xdr:rowOff>
    </xdr:to>
    <xdr:sp macro="" textlink="">
      <xdr:nvSpPr>
        <xdr:cNvPr id="592" name="AutoShape 971">
          <a:extLst>
            <a:ext uri="{FF2B5EF4-FFF2-40B4-BE49-F238E27FC236}">
              <a16:creationId xmlns:a16="http://schemas.microsoft.com/office/drawing/2014/main" id="{42A4AC55-2ECE-4DF5-97EC-675088D44327}"/>
            </a:ext>
          </a:extLst>
        </xdr:cNvPr>
        <xdr:cNvSpPr>
          <a:spLocks noChangeArrowheads="1"/>
        </xdr:cNvSpPr>
      </xdr:nvSpPr>
      <xdr:spPr bwMode="auto">
        <a:xfrm>
          <a:off x="4471987" y="18754725"/>
          <a:ext cx="321734" cy="244475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307</a:t>
          </a:r>
        </a:p>
      </xdr:txBody>
    </xdr:sp>
    <xdr:clientData/>
  </xdr:twoCellAnchor>
  <xdr:twoCellAnchor>
    <xdr:from>
      <xdr:col>9</xdr:col>
      <xdr:colOff>547682</xdr:colOff>
      <xdr:row>110</xdr:row>
      <xdr:rowOff>95250</xdr:rowOff>
    </xdr:from>
    <xdr:to>
      <xdr:col>10</xdr:col>
      <xdr:colOff>214312</xdr:colOff>
      <xdr:row>110</xdr:row>
      <xdr:rowOff>105095</xdr:rowOff>
    </xdr:to>
    <xdr:cxnSp macro="">
      <xdr:nvCxnSpPr>
        <xdr:cNvPr id="593" name="直線コネクタ 592">
          <a:extLst>
            <a:ext uri="{FF2B5EF4-FFF2-40B4-BE49-F238E27FC236}">
              <a16:creationId xmlns:a16="http://schemas.microsoft.com/office/drawing/2014/main" id="{4B6A77D9-3847-4ACA-BD96-8047DBD01ACB}"/>
            </a:ext>
          </a:extLst>
        </xdr:cNvPr>
        <xdr:cNvCxnSpPr/>
      </xdr:nvCxnSpPr>
      <xdr:spPr>
        <a:xfrm flipV="1">
          <a:off x="6281732" y="18973800"/>
          <a:ext cx="365130" cy="984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274636</xdr:colOff>
      <xdr:row>109</xdr:row>
      <xdr:rowOff>14287</xdr:rowOff>
    </xdr:from>
    <xdr:to>
      <xdr:col>10</xdr:col>
      <xdr:colOff>603249</xdr:colOff>
      <xdr:row>110</xdr:row>
      <xdr:rowOff>88900</xdr:rowOff>
    </xdr:to>
    <xdr:sp macro="" textlink="">
      <xdr:nvSpPr>
        <xdr:cNvPr id="594" name="AutoShape 971">
          <a:extLst>
            <a:ext uri="{FF2B5EF4-FFF2-40B4-BE49-F238E27FC236}">
              <a16:creationId xmlns:a16="http://schemas.microsoft.com/office/drawing/2014/main" id="{BFA18596-E22F-4772-A62A-754EF1CFD36A}"/>
            </a:ext>
          </a:extLst>
        </xdr:cNvPr>
        <xdr:cNvSpPr>
          <a:spLocks noChangeArrowheads="1"/>
        </xdr:cNvSpPr>
      </xdr:nvSpPr>
      <xdr:spPr bwMode="auto">
        <a:xfrm>
          <a:off x="6707186" y="18721387"/>
          <a:ext cx="328613" cy="246063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307</a:t>
          </a:r>
        </a:p>
      </xdr:txBody>
    </xdr:sp>
    <xdr:clientData/>
  </xdr:twoCellAnchor>
  <xdr:twoCellAnchor>
    <xdr:from>
      <xdr:col>1</xdr:col>
      <xdr:colOff>444495</xdr:colOff>
      <xdr:row>115</xdr:row>
      <xdr:rowOff>142875</xdr:rowOff>
    </xdr:from>
    <xdr:to>
      <xdr:col>2</xdr:col>
      <xdr:colOff>523871</xdr:colOff>
      <xdr:row>121</xdr:row>
      <xdr:rowOff>131763</xdr:rowOff>
    </xdr:to>
    <xdr:grpSp>
      <xdr:nvGrpSpPr>
        <xdr:cNvPr id="595" name="グループ化 594">
          <a:extLst>
            <a:ext uri="{FF2B5EF4-FFF2-40B4-BE49-F238E27FC236}">
              <a16:creationId xmlns:a16="http://schemas.microsoft.com/office/drawing/2014/main" id="{298B983A-0037-4B32-BE72-F8B2B76543CE}"/>
            </a:ext>
          </a:extLst>
        </xdr:cNvPr>
        <xdr:cNvGrpSpPr/>
      </xdr:nvGrpSpPr>
      <xdr:grpSpPr>
        <a:xfrm flipH="1">
          <a:off x="514345" y="19878675"/>
          <a:ext cx="777876" cy="1017588"/>
          <a:chOff x="10003065" y="754062"/>
          <a:chExt cx="873890" cy="1036638"/>
        </a:xfrm>
      </xdr:grpSpPr>
      <xdr:sp macro="" textlink="">
        <xdr:nvSpPr>
          <xdr:cNvPr id="596" name="楕円 595">
            <a:extLst>
              <a:ext uri="{FF2B5EF4-FFF2-40B4-BE49-F238E27FC236}">
                <a16:creationId xmlns:a16="http://schemas.microsoft.com/office/drawing/2014/main" id="{754DE188-A6C0-4736-BF60-B66D28E43A41}"/>
              </a:ext>
            </a:extLst>
          </xdr:cNvPr>
          <xdr:cNvSpPr/>
        </xdr:nvSpPr>
        <xdr:spPr>
          <a:xfrm>
            <a:off x="10390950" y="1263650"/>
            <a:ext cx="47412" cy="45719"/>
          </a:xfrm>
          <a:prstGeom prst="ellipse">
            <a:avLst/>
          </a:prstGeom>
          <a:solidFill>
            <a:schemeClr val="tx1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597" name="直線矢印コネクタ 596">
            <a:extLst>
              <a:ext uri="{FF2B5EF4-FFF2-40B4-BE49-F238E27FC236}">
                <a16:creationId xmlns:a16="http://schemas.microsoft.com/office/drawing/2014/main" id="{EAB5448A-C300-46A3-8A9E-FA7F663D9657}"/>
              </a:ext>
            </a:extLst>
          </xdr:cNvPr>
          <xdr:cNvCxnSpPr/>
        </xdr:nvCxnSpPr>
        <xdr:spPr>
          <a:xfrm flipH="1" flipV="1">
            <a:off x="10772385" y="754062"/>
            <a:ext cx="104570" cy="396875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8" name="直線コネクタ 597">
            <a:extLst>
              <a:ext uri="{FF2B5EF4-FFF2-40B4-BE49-F238E27FC236}">
                <a16:creationId xmlns:a16="http://schemas.microsoft.com/office/drawing/2014/main" id="{5CC6761D-C65E-4F64-AB8E-C35CFB604F73}"/>
              </a:ext>
            </a:extLst>
          </xdr:cNvPr>
          <xdr:cNvCxnSpPr>
            <a:stCxn id="599" idx="0"/>
            <a:endCxn id="596" idx="4"/>
          </xdr:cNvCxnSpPr>
        </xdr:nvCxnSpPr>
        <xdr:spPr>
          <a:xfrm flipV="1">
            <a:off x="10410826" y="1309369"/>
            <a:ext cx="3831" cy="335281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99" name="二等辺三角形 598">
            <a:extLst>
              <a:ext uri="{FF2B5EF4-FFF2-40B4-BE49-F238E27FC236}">
                <a16:creationId xmlns:a16="http://schemas.microsoft.com/office/drawing/2014/main" id="{DCC3BA2C-25D3-45D8-927E-A529052882C2}"/>
              </a:ext>
            </a:extLst>
          </xdr:cNvPr>
          <xdr:cNvSpPr/>
        </xdr:nvSpPr>
        <xdr:spPr>
          <a:xfrm>
            <a:off x="10325100" y="1644650"/>
            <a:ext cx="171450" cy="146050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600" name="直線コネクタ 599">
            <a:extLst>
              <a:ext uri="{FF2B5EF4-FFF2-40B4-BE49-F238E27FC236}">
                <a16:creationId xmlns:a16="http://schemas.microsoft.com/office/drawing/2014/main" id="{940AB90A-51E3-4E38-A52D-5767489CEC95}"/>
              </a:ext>
            </a:extLst>
          </xdr:cNvPr>
          <xdr:cNvCxnSpPr>
            <a:endCxn id="596" idx="0"/>
          </xdr:cNvCxnSpPr>
        </xdr:nvCxnSpPr>
        <xdr:spPr>
          <a:xfrm>
            <a:off x="10412812" y="889000"/>
            <a:ext cx="1845" cy="37465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1" name="直線コネクタ 600">
            <a:extLst>
              <a:ext uri="{FF2B5EF4-FFF2-40B4-BE49-F238E27FC236}">
                <a16:creationId xmlns:a16="http://schemas.microsoft.com/office/drawing/2014/main" id="{9A1CDAE6-EDA8-4D25-8928-E25FBC9A8985}"/>
              </a:ext>
            </a:extLst>
          </xdr:cNvPr>
          <xdr:cNvCxnSpPr>
            <a:stCxn id="596" idx="2"/>
          </xdr:cNvCxnSpPr>
        </xdr:nvCxnSpPr>
        <xdr:spPr>
          <a:xfrm flipH="1">
            <a:off x="10003065" y="1286510"/>
            <a:ext cx="387885" cy="94614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428625</xdr:colOff>
      <xdr:row>118</xdr:row>
      <xdr:rowOff>7937</xdr:rowOff>
    </xdr:from>
    <xdr:to>
      <xdr:col>2</xdr:col>
      <xdr:colOff>136404</xdr:colOff>
      <xdr:row>118</xdr:row>
      <xdr:rowOff>151448</xdr:rowOff>
    </xdr:to>
    <xdr:cxnSp macro="">
      <xdr:nvCxnSpPr>
        <xdr:cNvPr id="602" name="直線コネクタ 601">
          <a:extLst>
            <a:ext uri="{FF2B5EF4-FFF2-40B4-BE49-F238E27FC236}">
              <a16:creationId xmlns:a16="http://schemas.microsoft.com/office/drawing/2014/main" id="{00AF9BCD-9EDF-4432-86BD-859C41FEAC81}"/>
            </a:ext>
          </a:extLst>
        </xdr:cNvPr>
        <xdr:cNvCxnSpPr>
          <a:endCxn id="596" idx="6"/>
        </xdr:cNvCxnSpPr>
      </xdr:nvCxnSpPr>
      <xdr:spPr>
        <a:xfrm>
          <a:off x="498475" y="20258087"/>
          <a:ext cx="406279" cy="143511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142875</xdr:colOff>
      <xdr:row>117</xdr:row>
      <xdr:rowOff>95250</xdr:rowOff>
    </xdr:from>
    <xdr:to>
      <xdr:col>1</xdr:col>
      <xdr:colOff>464326</xdr:colOff>
      <xdr:row>118</xdr:row>
      <xdr:rowOff>23176</xdr:rowOff>
    </xdr:to>
    <xdr:cxnSp macro="">
      <xdr:nvCxnSpPr>
        <xdr:cNvPr id="603" name="直線コネクタ 602">
          <a:extLst>
            <a:ext uri="{FF2B5EF4-FFF2-40B4-BE49-F238E27FC236}">
              <a16:creationId xmlns:a16="http://schemas.microsoft.com/office/drawing/2014/main" id="{257FD7E4-69BA-4144-B645-CEFC168A38E1}"/>
            </a:ext>
          </a:extLst>
        </xdr:cNvPr>
        <xdr:cNvCxnSpPr/>
      </xdr:nvCxnSpPr>
      <xdr:spPr>
        <a:xfrm>
          <a:off x="212725" y="20173950"/>
          <a:ext cx="321451" cy="99376"/>
        </a:xfrm>
        <a:prstGeom prst="line">
          <a:avLst/>
        </a:prstGeom>
        <a:ln w="1905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79375</xdr:colOff>
      <xdr:row>115</xdr:row>
      <xdr:rowOff>158750</xdr:rowOff>
    </xdr:from>
    <xdr:to>
      <xdr:col>1</xdr:col>
      <xdr:colOff>401109</xdr:colOff>
      <xdr:row>117</xdr:row>
      <xdr:rowOff>57150</xdr:rowOff>
    </xdr:to>
    <xdr:sp macro="" textlink="">
      <xdr:nvSpPr>
        <xdr:cNvPr id="604" name="AutoShape 971">
          <a:extLst>
            <a:ext uri="{FF2B5EF4-FFF2-40B4-BE49-F238E27FC236}">
              <a16:creationId xmlns:a16="http://schemas.microsoft.com/office/drawing/2014/main" id="{A554F22C-052E-422D-9E1A-191939C4554B}"/>
            </a:ext>
          </a:extLst>
        </xdr:cNvPr>
        <xdr:cNvSpPr>
          <a:spLocks noChangeArrowheads="1"/>
        </xdr:cNvSpPr>
      </xdr:nvSpPr>
      <xdr:spPr bwMode="auto">
        <a:xfrm>
          <a:off x="149225" y="19894550"/>
          <a:ext cx="321734" cy="241300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307</a:t>
          </a:r>
        </a:p>
      </xdr:txBody>
    </xdr:sp>
    <xdr:clientData/>
  </xdr:twoCellAnchor>
  <xdr:twoCellAnchor>
    <xdr:from>
      <xdr:col>1</xdr:col>
      <xdr:colOff>384596</xdr:colOff>
      <xdr:row>118</xdr:row>
      <xdr:rowOff>103538</xdr:rowOff>
    </xdr:from>
    <xdr:to>
      <xdr:col>2</xdr:col>
      <xdr:colOff>122018</xdr:colOff>
      <xdr:row>119</xdr:row>
      <xdr:rowOff>67347</xdr:rowOff>
    </xdr:to>
    <xdr:sp macro="" textlink="">
      <xdr:nvSpPr>
        <xdr:cNvPr id="605" name="左中かっこ 604">
          <a:extLst>
            <a:ext uri="{FF2B5EF4-FFF2-40B4-BE49-F238E27FC236}">
              <a16:creationId xmlns:a16="http://schemas.microsoft.com/office/drawing/2014/main" id="{861C7A68-26D1-4944-8EF0-8B7F47A70260}"/>
            </a:ext>
          </a:extLst>
        </xdr:cNvPr>
        <xdr:cNvSpPr/>
      </xdr:nvSpPr>
      <xdr:spPr>
        <a:xfrm rot="17347474">
          <a:off x="604777" y="20203357"/>
          <a:ext cx="135259" cy="435922"/>
        </a:xfrm>
        <a:prstGeom prst="leftBrace">
          <a:avLst>
            <a:gd name="adj1" fmla="val 25000"/>
            <a:gd name="adj2" fmla="val 5339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166688</xdr:colOff>
      <xdr:row>118</xdr:row>
      <xdr:rowOff>111125</xdr:rowOff>
    </xdr:from>
    <xdr:ext cx="540020" cy="264560"/>
    <xdr:sp macro="" textlink="">
      <xdr:nvSpPr>
        <xdr:cNvPr id="606" name="テキスト ボックス 605">
          <a:extLst>
            <a:ext uri="{FF2B5EF4-FFF2-40B4-BE49-F238E27FC236}">
              <a16:creationId xmlns:a16="http://schemas.microsoft.com/office/drawing/2014/main" id="{E16309D5-2A42-46EC-8974-6631B2957E5A}"/>
            </a:ext>
          </a:extLst>
        </xdr:cNvPr>
        <xdr:cNvSpPr txBox="1"/>
      </xdr:nvSpPr>
      <xdr:spPr>
        <a:xfrm rot="1350633">
          <a:off x="236538" y="20361275"/>
          <a:ext cx="5400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0.1km</a:t>
          </a:r>
          <a:endParaRPr kumimoji="1" lang="ja-JP" altLang="en-US" sz="1100"/>
        </a:p>
      </xdr:txBody>
    </xdr:sp>
    <xdr:clientData/>
  </xdr:oneCellAnchor>
  <xdr:twoCellAnchor>
    <xdr:from>
      <xdr:col>3</xdr:col>
      <xdr:colOff>182561</xdr:colOff>
      <xdr:row>116</xdr:row>
      <xdr:rowOff>71437</xdr:rowOff>
    </xdr:from>
    <xdr:to>
      <xdr:col>4</xdr:col>
      <xdr:colOff>484182</xdr:colOff>
      <xdr:row>121</xdr:row>
      <xdr:rowOff>76200</xdr:rowOff>
    </xdr:to>
    <xdr:grpSp>
      <xdr:nvGrpSpPr>
        <xdr:cNvPr id="607" name="グループ化 606">
          <a:extLst>
            <a:ext uri="{FF2B5EF4-FFF2-40B4-BE49-F238E27FC236}">
              <a16:creationId xmlns:a16="http://schemas.microsoft.com/office/drawing/2014/main" id="{65AC97B4-BD34-4DB4-B00D-8E42D5DE1DE2}"/>
            </a:ext>
          </a:extLst>
        </xdr:cNvPr>
        <xdr:cNvGrpSpPr/>
      </xdr:nvGrpSpPr>
      <xdr:grpSpPr>
        <a:xfrm>
          <a:off x="1649411" y="19978687"/>
          <a:ext cx="1076321" cy="862013"/>
          <a:chOff x="10138458" y="912812"/>
          <a:chExt cx="1112562" cy="877888"/>
        </a:xfrm>
      </xdr:grpSpPr>
      <xdr:sp macro="" textlink="">
        <xdr:nvSpPr>
          <xdr:cNvPr id="608" name="楕円 607">
            <a:extLst>
              <a:ext uri="{FF2B5EF4-FFF2-40B4-BE49-F238E27FC236}">
                <a16:creationId xmlns:a16="http://schemas.microsoft.com/office/drawing/2014/main" id="{A3F8E79C-09DD-4045-86AB-67D0FED0498C}"/>
              </a:ext>
            </a:extLst>
          </xdr:cNvPr>
          <xdr:cNvSpPr/>
        </xdr:nvSpPr>
        <xdr:spPr>
          <a:xfrm>
            <a:off x="10390950" y="1263650"/>
            <a:ext cx="47412" cy="45719"/>
          </a:xfrm>
          <a:prstGeom prst="ellipse">
            <a:avLst/>
          </a:prstGeom>
          <a:solidFill>
            <a:schemeClr val="tx1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609" name="直線矢印コネクタ 608">
            <a:extLst>
              <a:ext uri="{FF2B5EF4-FFF2-40B4-BE49-F238E27FC236}">
                <a16:creationId xmlns:a16="http://schemas.microsoft.com/office/drawing/2014/main" id="{A8FD8822-E3FD-4E26-9DF7-82CFCC54FAB2}"/>
              </a:ext>
            </a:extLst>
          </xdr:cNvPr>
          <xdr:cNvCxnSpPr/>
        </xdr:nvCxnSpPr>
        <xdr:spPr>
          <a:xfrm flipV="1">
            <a:off x="10978284" y="912812"/>
            <a:ext cx="10949" cy="365761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0" name="直線コネクタ 609">
            <a:extLst>
              <a:ext uri="{FF2B5EF4-FFF2-40B4-BE49-F238E27FC236}">
                <a16:creationId xmlns:a16="http://schemas.microsoft.com/office/drawing/2014/main" id="{2829C4D0-E0EA-4F24-BEFD-27C5D63161FB}"/>
              </a:ext>
            </a:extLst>
          </xdr:cNvPr>
          <xdr:cNvCxnSpPr>
            <a:stCxn id="611" idx="0"/>
            <a:endCxn id="608" idx="4"/>
          </xdr:cNvCxnSpPr>
        </xdr:nvCxnSpPr>
        <xdr:spPr>
          <a:xfrm flipV="1">
            <a:off x="10410826" y="1309369"/>
            <a:ext cx="3831" cy="335281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11" name="二等辺三角形 610">
            <a:extLst>
              <a:ext uri="{FF2B5EF4-FFF2-40B4-BE49-F238E27FC236}">
                <a16:creationId xmlns:a16="http://schemas.microsoft.com/office/drawing/2014/main" id="{787CFF9A-9F73-4DE0-A294-13A4E07A8320}"/>
              </a:ext>
            </a:extLst>
          </xdr:cNvPr>
          <xdr:cNvSpPr/>
        </xdr:nvSpPr>
        <xdr:spPr>
          <a:xfrm>
            <a:off x="10325100" y="1644650"/>
            <a:ext cx="171450" cy="146050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612" name="直線コネクタ 611">
            <a:extLst>
              <a:ext uri="{FF2B5EF4-FFF2-40B4-BE49-F238E27FC236}">
                <a16:creationId xmlns:a16="http://schemas.microsoft.com/office/drawing/2014/main" id="{912706EE-6FA3-4C20-BF18-73DD632A570B}"/>
              </a:ext>
            </a:extLst>
          </xdr:cNvPr>
          <xdr:cNvCxnSpPr/>
        </xdr:nvCxnSpPr>
        <xdr:spPr>
          <a:xfrm flipH="1" flipV="1">
            <a:off x="10970941" y="1279526"/>
            <a:ext cx="280079" cy="307974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3" name="直線コネクタ 612">
            <a:extLst>
              <a:ext uri="{FF2B5EF4-FFF2-40B4-BE49-F238E27FC236}">
                <a16:creationId xmlns:a16="http://schemas.microsoft.com/office/drawing/2014/main" id="{8A04649F-1DB6-45EE-90CD-0C511B5E540C}"/>
              </a:ext>
            </a:extLst>
          </xdr:cNvPr>
          <xdr:cNvCxnSpPr/>
        </xdr:nvCxnSpPr>
        <xdr:spPr>
          <a:xfrm flipH="1">
            <a:off x="10138458" y="1270634"/>
            <a:ext cx="252492" cy="15241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450552</xdr:colOff>
      <xdr:row>118</xdr:row>
      <xdr:rowOff>73025</xdr:rowOff>
    </xdr:from>
    <xdr:to>
      <xdr:col>4</xdr:col>
      <xdr:colOff>246062</xdr:colOff>
      <xdr:row>118</xdr:row>
      <xdr:rowOff>87313</xdr:rowOff>
    </xdr:to>
    <xdr:cxnSp macro="">
      <xdr:nvCxnSpPr>
        <xdr:cNvPr id="614" name="直線コネクタ 613">
          <a:extLst>
            <a:ext uri="{FF2B5EF4-FFF2-40B4-BE49-F238E27FC236}">
              <a16:creationId xmlns:a16="http://schemas.microsoft.com/office/drawing/2014/main" id="{BAC0730F-9087-4448-A929-8457EDC357DD}"/>
            </a:ext>
          </a:extLst>
        </xdr:cNvPr>
        <xdr:cNvCxnSpPr>
          <a:stCxn id="608" idx="0"/>
        </xdr:cNvCxnSpPr>
      </xdr:nvCxnSpPr>
      <xdr:spPr>
        <a:xfrm>
          <a:off x="1917402" y="20323175"/>
          <a:ext cx="570210" cy="14288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603250</xdr:colOff>
      <xdr:row>115</xdr:row>
      <xdr:rowOff>47625</xdr:rowOff>
    </xdr:from>
    <xdr:to>
      <xdr:col>3</xdr:col>
      <xdr:colOff>648969</xdr:colOff>
      <xdr:row>121</xdr:row>
      <xdr:rowOff>137682</xdr:rowOff>
    </xdr:to>
    <xdr:grpSp>
      <xdr:nvGrpSpPr>
        <xdr:cNvPr id="615" name="グループ化 614">
          <a:extLst>
            <a:ext uri="{FF2B5EF4-FFF2-40B4-BE49-F238E27FC236}">
              <a16:creationId xmlns:a16="http://schemas.microsoft.com/office/drawing/2014/main" id="{4F02C27F-B246-4A2E-83C2-1330B9586047}"/>
            </a:ext>
          </a:extLst>
        </xdr:cNvPr>
        <xdr:cNvGrpSpPr/>
      </xdr:nvGrpSpPr>
      <xdr:grpSpPr>
        <a:xfrm>
          <a:off x="2070100" y="19783425"/>
          <a:ext cx="45719" cy="1118757"/>
          <a:chOff x="4713468" y="4890901"/>
          <a:chExt cx="42676" cy="1299390"/>
        </a:xfrm>
      </xdr:grpSpPr>
      <xdr:sp macro="" textlink="">
        <xdr:nvSpPr>
          <xdr:cNvPr id="616" name="Line 205">
            <a:extLst>
              <a:ext uri="{FF2B5EF4-FFF2-40B4-BE49-F238E27FC236}">
                <a16:creationId xmlns:a16="http://schemas.microsoft.com/office/drawing/2014/main" id="{2EB82097-5BD8-49A8-8CBE-ED264EEB965A}"/>
              </a:ext>
            </a:extLst>
          </xdr:cNvPr>
          <xdr:cNvSpPr>
            <a:spLocks noChangeShapeType="1"/>
          </xdr:cNvSpPr>
        </xdr:nvSpPr>
        <xdr:spPr bwMode="auto">
          <a:xfrm rot="21540000" flipH="1">
            <a:off x="4713468" y="4893537"/>
            <a:ext cx="14443" cy="1282555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/>
          <a:lstStyle/>
          <a:p>
            <a:endParaRPr lang="en-US" altLang="ja-JP" sz="105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617" name="Line 205">
            <a:extLst>
              <a:ext uri="{FF2B5EF4-FFF2-40B4-BE49-F238E27FC236}">
                <a16:creationId xmlns:a16="http://schemas.microsoft.com/office/drawing/2014/main" id="{7AC4398F-BCB8-4681-870E-BF9938191760}"/>
              </a:ext>
            </a:extLst>
          </xdr:cNvPr>
          <xdr:cNvSpPr>
            <a:spLocks noChangeShapeType="1"/>
          </xdr:cNvSpPr>
        </xdr:nvSpPr>
        <xdr:spPr bwMode="auto">
          <a:xfrm rot="21540000" flipH="1">
            <a:off x="4741701" y="4907736"/>
            <a:ext cx="14443" cy="12825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/>
          <a:lstStyle/>
          <a:p>
            <a:endParaRPr lang="en-US" altLang="ja-JP" sz="105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618" name="Line 205">
            <a:extLst>
              <a:ext uri="{FF2B5EF4-FFF2-40B4-BE49-F238E27FC236}">
                <a16:creationId xmlns:a16="http://schemas.microsoft.com/office/drawing/2014/main" id="{0AD6A3E3-985E-42A4-9659-93FD158C45F1}"/>
              </a:ext>
            </a:extLst>
          </xdr:cNvPr>
          <xdr:cNvSpPr>
            <a:spLocks noChangeShapeType="1"/>
          </xdr:cNvSpPr>
        </xdr:nvSpPr>
        <xdr:spPr bwMode="auto">
          <a:xfrm rot="21540000" flipH="1">
            <a:off x="4723430" y="4890901"/>
            <a:ext cx="14443" cy="1282555"/>
          </a:xfrm>
          <a:prstGeom prst="line">
            <a:avLst/>
          </a:prstGeom>
          <a:noFill/>
          <a:ln w="2857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/>
          <a:lstStyle/>
          <a:p>
            <a:endParaRPr lang="en-US" altLang="ja-JP" sz="105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</xdr:grpSp>
    <xdr:clientData/>
  </xdr:twoCellAnchor>
  <xdr:twoCellAnchor>
    <xdr:from>
      <xdr:col>3</xdr:col>
      <xdr:colOff>487782</xdr:colOff>
      <xdr:row>118</xdr:row>
      <xdr:rowOff>119063</xdr:rowOff>
    </xdr:from>
    <xdr:to>
      <xdr:col>4</xdr:col>
      <xdr:colOff>206375</xdr:colOff>
      <xdr:row>119</xdr:row>
      <xdr:rowOff>71437</xdr:rowOff>
    </xdr:to>
    <xdr:sp macro="" textlink="">
      <xdr:nvSpPr>
        <xdr:cNvPr id="619" name="左中かっこ 618">
          <a:extLst>
            <a:ext uri="{FF2B5EF4-FFF2-40B4-BE49-F238E27FC236}">
              <a16:creationId xmlns:a16="http://schemas.microsoft.com/office/drawing/2014/main" id="{382D0B76-83AA-4D58-BB7E-0DA5E2984A2B}"/>
            </a:ext>
          </a:extLst>
        </xdr:cNvPr>
        <xdr:cNvSpPr/>
      </xdr:nvSpPr>
      <xdr:spPr>
        <a:xfrm rot="16200000">
          <a:off x="2139367" y="20184478"/>
          <a:ext cx="123824" cy="493293"/>
        </a:xfrm>
        <a:prstGeom prst="leftBrace">
          <a:avLst>
            <a:gd name="adj1" fmla="val 25000"/>
            <a:gd name="adj2" fmla="val 5339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</xdr:col>
      <xdr:colOff>595312</xdr:colOff>
      <xdr:row>119</xdr:row>
      <xdr:rowOff>7587</xdr:rowOff>
    </xdr:from>
    <xdr:ext cx="540020" cy="264560"/>
    <xdr:sp macro="" textlink="">
      <xdr:nvSpPr>
        <xdr:cNvPr id="620" name="テキスト ボックス 619">
          <a:extLst>
            <a:ext uri="{FF2B5EF4-FFF2-40B4-BE49-F238E27FC236}">
              <a16:creationId xmlns:a16="http://schemas.microsoft.com/office/drawing/2014/main" id="{FDC77A18-0219-4D80-AF40-15C4640837F9}"/>
            </a:ext>
          </a:extLst>
        </xdr:cNvPr>
        <xdr:cNvSpPr txBox="1"/>
      </xdr:nvSpPr>
      <xdr:spPr>
        <a:xfrm>
          <a:off x="2062162" y="20429187"/>
          <a:ext cx="5400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0.1km</a:t>
          </a:r>
          <a:endParaRPr kumimoji="1" lang="ja-JP" altLang="en-US" sz="1100"/>
        </a:p>
      </xdr:txBody>
    </xdr:sp>
    <xdr:clientData/>
  </xdr:oneCellAnchor>
  <xdr:twoCellAnchor>
    <xdr:from>
      <xdr:col>5</xdr:col>
      <xdr:colOff>55565</xdr:colOff>
      <xdr:row>116</xdr:row>
      <xdr:rowOff>31750</xdr:rowOff>
    </xdr:from>
    <xdr:to>
      <xdr:col>6</xdr:col>
      <xdr:colOff>661986</xdr:colOff>
      <xdr:row>121</xdr:row>
      <xdr:rowOff>68263</xdr:rowOff>
    </xdr:to>
    <xdr:grpSp>
      <xdr:nvGrpSpPr>
        <xdr:cNvPr id="621" name="グループ化 620">
          <a:extLst>
            <a:ext uri="{FF2B5EF4-FFF2-40B4-BE49-F238E27FC236}">
              <a16:creationId xmlns:a16="http://schemas.microsoft.com/office/drawing/2014/main" id="{A8D92DCF-AECB-4BB3-994B-A006C87F1A31}"/>
            </a:ext>
          </a:extLst>
        </xdr:cNvPr>
        <xdr:cNvGrpSpPr/>
      </xdr:nvGrpSpPr>
      <xdr:grpSpPr>
        <a:xfrm flipH="1">
          <a:off x="2995615" y="19939000"/>
          <a:ext cx="1304921" cy="893763"/>
          <a:chOff x="9958479" y="881062"/>
          <a:chExt cx="1432625" cy="909638"/>
        </a:xfrm>
      </xdr:grpSpPr>
      <xdr:sp macro="" textlink="">
        <xdr:nvSpPr>
          <xdr:cNvPr id="622" name="楕円 621">
            <a:extLst>
              <a:ext uri="{FF2B5EF4-FFF2-40B4-BE49-F238E27FC236}">
                <a16:creationId xmlns:a16="http://schemas.microsoft.com/office/drawing/2014/main" id="{0A79DCCD-AE73-4156-8D3B-79F4FB9B43A6}"/>
              </a:ext>
            </a:extLst>
          </xdr:cNvPr>
          <xdr:cNvSpPr/>
        </xdr:nvSpPr>
        <xdr:spPr>
          <a:xfrm>
            <a:off x="10390950" y="1263650"/>
            <a:ext cx="47412" cy="45719"/>
          </a:xfrm>
          <a:prstGeom prst="ellipse">
            <a:avLst/>
          </a:prstGeom>
          <a:solidFill>
            <a:schemeClr val="tx1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623" name="直線矢印コネクタ 622">
            <a:extLst>
              <a:ext uri="{FF2B5EF4-FFF2-40B4-BE49-F238E27FC236}">
                <a16:creationId xmlns:a16="http://schemas.microsoft.com/office/drawing/2014/main" id="{3EDBA7A3-645A-4597-A5FF-FAD1AFC34F78}"/>
              </a:ext>
            </a:extLst>
          </xdr:cNvPr>
          <xdr:cNvCxnSpPr/>
        </xdr:nvCxnSpPr>
        <xdr:spPr>
          <a:xfrm flipH="1" flipV="1">
            <a:off x="11016387" y="881062"/>
            <a:ext cx="5833" cy="405448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4" name="直線コネクタ 623">
            <a:extLst>
              <a:ext uri="{FF2B5EF4-FFF2-40B4-BE49-F238E27FC236}">
                <a16:creationId xmlns:a16="http://schemas.microsoft.com/office/drawing/2014/main" id="{0C159E4C-A56D-4CFA-9132-2B8BAAD60A91}"/>
              </a:ext>
            </a:extLst>
          </xdr:cNvPr>
          <xdr:cNvCxnSpPr>
            <a:stCxn id="625" idx="0"/>
            <a:endCxn id="622" idx="4"/>
          </xdr:cNvCxnSpPr>
        </xdr:nvCxnSpPr>
        <xdr:spPr>
          <a:xfrm flipV="1">
            <a:off x="10410826" y="1309369"/>
            <a:ext cx="3831" cy="335281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25" name="二等辺三角形 624">
            <a:extLst>
              <a:ext uri="{FF2B5EF4-FFF2-40B4-BE49-F238E27FC236}">
                <a16:creationId xmlns:a16="http://schemas.microsoft.com/office/drawing/2014/main" id="{60C959D0-E014-47D6-8C10-0C7441A62D6F}"/>
              </a:ext>
            </a:extLst>
          </xdr:cNvPr>
          <xdr:cNvSpPr/>
        </xdr:nvSpPr>
        <xdr:spPr>
          <a:xfrm>
            <a:off x="10325100" y="1644650"/>
            <a:ext cx="171450" cy="146050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626" name="直線コネクタ 625">
            <a:extLst>
              <a:ext uri="{FF2B5EF4-FFF2-40B4-BE49-F238E27FC236}">
                <a16:creationId xmlns:a16="http://schemas.microsoft.com/office/drawing/2014/main" id="{BBA52431-7F35-453A-B232-B3EA22FC653F}"/>
              </a:ext>
            </a:extLst>
          </xdr:cNvPr>
          <xdr:cNvCxnSpPr/>
        </xdr:nvCxnSpPr>
        <xdr:spPr>
          <a:xfrm flipV="1">
            <a:off x="11051244" y="1246187"/>
            <a:ext cx="339860" cy="3175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7" name="直線コネクタ 626">
            <a:extLst>
              <a:ext uri="{FF2B5EF4-FFF2-40B4-BE49-F238E27FC236}">
                <a16:creationId xmlns:a16="http://schemas.microsoft.com/office/drawing/2014/main" id="{A4B1706C-62AD-4B90-82FD-2672AF3104DE}"/>
              </a:ext>
            </a:extLst>
          </xdr:cNvPr>
          <xdr:cNvCxnSpPr>
            <a:stCxn id="622" idx="2"/>
          </xdr:cNvCxnSpPr>
        </xdr:nvCxnSpPr>
        <xdr:spPr>
          <a:xfrm flipH="1">
            <a:off x="9958479" y="1286510"/>
            <a:ext cx="432471" cy="889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404812</xdr:colOff>
      <xdr:row>118</xdr:row>
      <xdr:rowOff>71437</xdr:rowOff>
    </xdr:from>
    <xdr:to>
      <xdr:col>6</xdr:col>
      <xdr:colOff>231201</xdr:colOff>
      <xdr:row>118</xdr:row>
      <xdr:rowOff>71783</xdr:rowOff>
    </xdr:to>
    <xdr:cxnSp macro="">
      <xdr:nvCxnSpPr>
        <xdr:cNvPr id="628" name="直線コネクタ 627">
          <a:extLst>
            <a:ext uri="{FF2B5EF4-FFF2-40B4-BE49-F238E27FC236}">
              <a16:creationId xmlns:a16="http://schemas.microsoft.com/office/drawing/2014/main" id="{DC41A582-528B-4FAE-8437-6A8D3084C4F0}"/>
            </a:ext>
          </a:extLst>
        </xdr:cNvPr>
        <xdr:cNvCxnSpPr>
          <a:endCxn id="622" idx="7"/>
        </xdr:cNvCxnSpPr>
      </xdr:nvCxnSpPr>
      <xdr:spPr>
        <a:xfrm>
          <a:off x="3344862" y="20321587"/>
          <a:ext cx="524889" cy="346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295274</xdr:colOff>
      <xdr:row>115</xdr:row>
      <xdr:rowOff>166687</xdr:rowOff>
    </xdr:from>
    <xdr:to>
      <xdr:col>5</xdr:col>
      <xdr:colOff>340993</xdr:colOff>
      <xdr:row>121</xdr:row>
      <xdr:rowOff>163082</xdr:rowOff>
    </xdr:to>
    <xdr:grpSp>
      <xdr:nvGrpSpPr>
        <xdr:cNvPr id="629" name="グループ化 628">
          <a:extLst>
            <a:ext uri="{FF2B5EF4-FFF2-40B4-BE49-F238E27FC236}">
              <a16:creationId xmlns:a16="http://schemas.microsoft.com/office/drawing/2014/main" id="{F6139172-DAB7-4373-9771-41AC7D1548C1}"/>
            </a:ext>
          </a:extLst>
        </xdr:cNvPr>
        <xdr:cNvGrpSpPr/>
      </xdr:nvGrpSpPr>
      <xdr:grpSpPr>
        <a:xfrm>
          <a:off x="3235324" y="19902487"/>
          <a:ext cx="45719" cy="1025095"/>
          <a:chOff x="4713468" y="4890901"/>
          <a:chExt cx="42676" cy="1299390"/>
        </a:xfrm>
      </xdr:grpSpPr>
      <xdr:sp macro="" textlink="">
        <xdr:nvSpPr>
          <xdr:cNvPr id="630" name="Line 205">
            <a:extLst>
              <a:ext uri="{FF2B5EF4-FFF2-40B4-BE49-F238E27FC236}">
                <a16:creationId xmlns:a16="http://schemas.microsoft.com/office/drawing/2014/main" id="{C66B3A67-3D20-4E30-8B5D-AC40854EE24E}"/>
              </a:ext>
            </a:extLst>
          </xdr:cNvPr>
          <xdr:cNvSpPr>
            <a:spLocks noChangeShapeType="1"/>
          </xdr:cNvSpPr>
        </xdr:nvSpPr>
        <xdr:spPr bwMode="auto">
          <a:xfrm rot="21540000" flipH="1">
            <a:off x="4713468" y="4893537"/>
            <a:ext cx="14443" cy="1282555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/>
          <a:lstStyle/>
          <a:p>
            <a:endParaRPr lang="en-US" altLang="ja-JP" sz="105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631" name="Line 205">
            <a:extLst>
              <a:ext uri="{FF2B5EF4-FFF2-40B4-BE49-F238E27FC236}">
                <a16:creationId xmlns:a16="http://schemas.microsoft.com/office/drawing/2014/main" id="{5806569E-3EF1-40A5-BE80-F24DB081FF93}"/>
              </a:ext>
            </a:extLst>
          </xdr:cNvPr>
          <xdr:cNvSpPr>
            <a:spLocks noChangeShapeType="1"/>
          </xdr:cNvSpPr>
        </xdr:nvSpPr>
        <xdr:spPr bwMode="auto">
          <a:xfrm rot="21540000" flipH="1">
            <a:off x="4741701" y="4907736"/>
            <a:ext cx="14443" cy="12825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/>
          <a:lstStyle/>
          <a:p>
            <a:endParaRPr lang="en-US" altLang="ja-JP" sz="105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632" name="Line 205">
            <a:extLst>
              <a:ext uri="{FF2B5EF4-FFF2-40B4-BE49-F238E27FC236}">
                <a16:creationId xmlns:a16="http://schemas.microsoft.com/office/drawing/2014/main" id="{D98C7F56-2786-4D3E-B37F-7334B78AE945}"/>
              </a:ext>
            </a:extLst>
          </xdr:cNvPr>
          <xdr:cNvSpPr>
            <a:spLocks noChangeShapeType="1"/>
          </xdr:cNvSpPr>
        </xdr:nvSpPr>
        <xdr:spPr bwMode="auto">
          <a:xfrm rot="21540000" flipH="1">
            <a:off x="4723430" y="4890901"/>
            <a:ext cx="14443" cy="1282555"/>
          </a:xfrm>
          <a:prstGeom prst="line">
            <a:avLst/>
          </a:prstGeom>
          <a:noFill/>
          <a:ln w="2857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/>
          <a:lstStyle/>
          <a:p>
            <a:endParaRPr lang="en-US" altLang="ja-JP" sz="105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</xdr:grpSp>
    <xdr:clientData/>
  </xdr:twoCellAnchor>
  <xdr:twoCellAnchor>
    <xdr:from>
      <xdr:col>5</xdr:col>
      <xdr:colOff>402057</xdr:colOff>
      <xdr:row>118</xdr:row>
      <xdr:rowOff>96838</xdr:rowOff>
    </xdr:from>
    <xdr:to>
      <xdr:col>6</xdr:col>
      <xdr:colOff>200025</xdr:colOff>
      <xdr:row>119</xdr:row>
      <xdr:rowOff>49212</xdr:rowOff>
    </xdr:to>
    <xdr:sp macro="" textlink="">
      <xdr:nvSpPr>
        <xdr:cNvPr id="633" name="左中かっこ 632">
          <a:extLst>
            <a:ext uri="{FF2B5EF4-FFF2-40B4-BE49-F238E27FC236}">
              <a16:creationId xmlns:a16="http://schemas.microsoft.com/office/drawing/2014/main" id="{487C9E4E-3631-4391-B6D4-C187C7D2AB3A}"/>
            </a:ext>
          </a:extLst>
        </xdr:cNvPr>
        <xdr:cNvSpPr/>
      </xdr:nvSpPr>
      <xdr:spPr>
        <a:xfrm rot="16200000">
          <a:off x="3528429" y="20160666"/>
          <a:ext cx="123824" cy="496468"/>
        </a:xfrm>
        <a:prstGeom prst="leftBrace">
          <a:avLst>
            <a:gd name="adj1" fmla="val 25000"/>
            <a:gd name="adj2" fmla="val 5339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</xdr:col>
      <xdr:colOff>406393</xdr:colOff>
      <xdr:row>118</xdr:row>
      <xdr:rowOff>159987</xdr:rowOff>
    </xdr:from>
    <xdr:ext cx="540020" cy="264560"/>
    <xdr:sp macro="" textlink="">
      <xdr:nvSpPr>
        <xdr:cNvPr id="634" name="テキスト ボックス 633">
          <a:extLst>
            <a:ext uri="{FF2B5EF4-FFF2-40B4-BE49-F238E27FC236}">
              <a16:creationId xmlns:a16="http://schemas.microsoft.com/office/drawing/2014/main" id="{DA6723FB-A8B8-4B93-9620-96A422E81EAF}"/>
            </a:ext>
          </a:extLst>
        </xdr:cNvPr>
        <xdr:cNvSpPr txBox="1"/>
      </xdr:nvSpPr>
      <xdr:spPr>
        <a:xfrm>
          <a:off x="3346443" y="20410137"/>
          <a:ext cx="5400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0.1km</a:t>
          </a:r>
          <a:endParaRPr kumimoji="1" lang="ja-JP" altLang="en-US" sz="1100"/>
        </a:p>
      </xdr:txBody>
    </xdr:sp>
    <xdr:clientData/>
  </xdr:oneCellAnchor>
  <xdr:twoCellAnchor>
    <xdr:from>
      <xdr:col>7</xdr:col>
      <xdr:colOff>63501</xdr:colOff>
      <xdr:row>115</xdr:row>
      <xdr:rowOff>15874</xdr:rowOff>
    </xdr:from>
    <xdr:to>
      <xdr:col>8</xdr:col>
      <xdr:colOff>301628</xdr:colOff>
      <xdr:row>121</xdr:row>
      <xdr:rowOff>68263</xdr:rowOff>
    </xdr:to>
    <xdr:grpSp>
      <xdr:nvGrpSpPr>
        <xdr:cNvPr id="635" name="グループ化 634">
          <a:extLst>
            <a:ext uri="{FF2B5EF4-FFF2-40B4-BE49-F238E27FC236}">
              <a16:creationId xmlns:a16="http://schemas.microsoft.com/office/drawing/2014/main" id="{103D71E9-3102-4ABE-8E0F-A3BF7DF51D91}"/>
            </a:ext>
          </a:extLst>
        </xdr:cNvPr>
        <xdr:cNvGrpSpPr/>
      </xdr:nvGrpSpPr>
      <xdr:grpSpPr>
        <a:xfrm>
          <a:off x="4400551" y="19751674"/>
          <a:ext cx="936627" cy="1081089"/>
          <a:chOff x="10146633" y="690561"/>
          <a:chExt cx="965316" cy="1100139"/>
        </a:xfrm>
      </xdr:grpSpPr>
      <xdr:sp macro="" textlink="">
        <xdr:nvSpPr>
          <xdr:cNvPr id="636" name="楕円 635">
            <a:extLst>
              <a:ext uri="{FF2B5EF4-FFF2-40B4-BE49-F238E27FC236}">
                <a16:creationId xmlns:a16="http://schemas.microsoft.com/office/drawing/2014/main" id="{F2E9C15B-7D91-4493-AF5D-78F436F39DC3}"/>
              </a:ext>
            </a:extLst>
          </xdr:cNvPr>
          <xdr:cNvSpPr/>
        </xdr:nvSpPr>
        <xdr:spPr>
          <a:xfrm>
            <a:off x="10390950" y="1263650"/>
            <a:ext cx="47412" cy="45719"/>
          </a:xfrm>
          <a:prstGeom prst="ellipse">
            <a:avLst/>
          </a:prstGeom>
          <a:solidFill>
            <a:schemeClr val="tx1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637" name="直線矢印コネクタ 636">
            <a:extLst>
              <a:ext uri="{FF2B5EF4-FFF2-40B4-BE49-F238E27FC236}">
                <a16:creationId xmlns:a16="http://schemas.microsoft.com/office/drawing/2014/main" id="{ED2DE144-8403-4DF8-B325-60DDDD10CD8A}"/>
              </a:ext>
            </a:extLst>
          </xdr:cNvPr>
          <xdr:cNvCxnSpPr/>
        </xdr:nvCxnSpPr>
        <xdr:spPr>
          <a:xfrm flipH="1" flipV="1">
            <a:off x="10858347" y="690561"/>
            <a:ext cx="103575" cy="468948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8" name="直線コネクタ 637">
            <a:extLst>
              <a:ext uri="{FF2B5EF4-FFF2-40B4-BE49-F238E27FC236}">
                <a16:creationId xmlns:a16="http://schemas.microsoft.com/office/drawing/2014/main" id="{BBF7852D-193C-4BCE-9E3F-A5E1A9C43F03}"/>
              </a:ext>
            </a:extLst>
          </xdr:cNvPr>
          <xdr:cNvCxnSpPr>
            <a:stCxn id="639" idx="0"/>
            <a:endCxn id="636" idx="4"/>
          </xdr:cNvCxnSpPr>
        </xdr:nvCxnSpPr>
        <xdr:spPr>
          <a:xfrm flipV="1">
            <a:off x="10410826" y="1309369"/>
            <a:ext cx="3831" cy="335281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39" name="二等辺三角形 638">
            <a:extLst>
              <a:ext uri="{FF2B5EF4-FFF2-40B4-BE49-F238E27FC236}">
                <a16:creationId xmlns:a16="http://schemas.microsoft.com/office/drawing/2014/main" id="{BD604950-ECE1-40EF-A4FF-8AA881AEB4DA}"/>
              </a:ext>
            </a:extLst>
          </xdr:cNvPr>
          <xdr:cNvSpPr/>
        </xdr:nvSpPr>
        <xdr:spPr>
          <a:xfrm>
            <a:off x="10325100" y="1644650"/>
            <a:ext cx="171450" cy="146050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640" name="直線コネクタ 639">
            <a:extLst>
              <a:ext uri="{FF2B5EF4-FFF2-40B4-BE49-F238E27FC236}">
                <a16:creationId xmlns:a16="http://schemas.microsoft.com/office/drawing/2014/main" id="{17083A55-2539-4EE6-90DB-42583F80C07E}"/>
              </a:ext>
            </a:extLst>
          </xdr:cNvPr>
          <xdr:cNvCxnSpPr/>
        </xdr:nvCxnSpPr>
        <xdr:spPr>
          <a:xfrm>
            <a:off x="10952733" y="1158874"/>
            <a:ext cx="159216" cy="531813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1" name="直線コネクタ 640">
            <a:extLst>
              <a:ext uri="{FF2B5EF4-FFF2-40B4-BE49-F238E27FC236}">
                <a16:creationId xmlns:a16="http://schemas.microsoft.com/office/drawing/2014/main" id="{FFBFAE7C-A0C0-4279-9394-1305BF77EFB6}"/>
              </a:ext>
            </a:extLst>
          </xdr:cNvPr>
          <xdr:cNvCxnSpPr>
            <a:stCxn id="636" idx="2"/>
          </xdr:cNvCxnSpPr>
        </xdr:nvCxnSpPr>
        <xdr:spPr>
          <a:xfrm flipH="1" flipV="1">
            <a:off x="10146633" y="1269999"/>
            <a:ext cx="244317" cy="16511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333474</xdr:colOff>
      <xdr:row>117</xdr:row>
      <xdr:rowOff>117475</xdr:rowOff>
    </xdr:from>
    <xdr:to>
      <xdr:col>8</xdr:col>
      <xdr:colOff>152400</xdr:colOff>
      <xdr:row>118</xdr:row>
      <xdr:rowOff>78712</xdr:rowOff>
    </xdr:to>
    <xdr:cxnSp macro="">
      <xdr:nvCxnSpPr>
        <xdr:cNvPr id="642" name="直線コネクタ 641">
          <a:extLst>
            <a:ext uri="{FF2B5EF4-FFF2-40B4-BE49-F238E27FC236}">
              <a16:creationId xmlns:a16="http://schemas.microsoft.com/office/drawing/2014/main" id="{150B95F6-31AA-4612-B976-64CCB3CD17C7}"/>
            </a:ext>
          </a:extLst>
        </xdr:cNvPr>
        <xdr:cNvCxnSpPr/>
      </xdr:nvCxnSpPr>
      <xdr:spPr>
        <a:xfrm flipV="1">
          <a:off x="4670524" y="20196175"/>
          <a:ext cx="517426" cy="132687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142875</xdr:colOff>
      <xdr:row>116</xdr:row>
      <xdr:rowOff>119062</xdr:rowOff>
    </xdr:from>
    <xdr:to>
      <xdr:col>8</xdr:col>
      <xdr:colOff>444500</xdr:colOff>
      <xdr:row>117</xdr:row>
      <xdr:rowOff>142875</xdr:rowOff>
    </xdr:to>
    <xdr:cxnSp macro="">
      <xdr:nvCxnSpPr>
        <xdr:cNvPr id="643" name="直線コネクタ 642">
          <a:extLst>
            <a:ext uri="{FF2B5EF4-FFF2-40B4-BE49-F238E27FC236}">
              <a16:creationId xmlns:a16="http://schemas.microsoft.com/office/drawing/2014/main" id="{60D51B9A-777B-4E1D-AEAA-824C6505707B}"/>
            </a:ext>
          </a:extLst>
        </xdr:cNvPr>
        <xdr:cNvCxnSpPr/>
      </xdr:nvCxnSpPr>
      <xdr:spPr>
        <a:xfrm flipV="1">
          <a:off x="5178425" y="20026312"/>
          <a:ext cx="301625" cy="195263"/>
        </a:xfrm>
        <a:prstGeom prst="line">
          <a:avLst/>
        </a:prstGeom>
        <a:ln w="1905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348081</xdr:colOff>
      <xdr:row>118</xdr:row>
      <xdr:rowOff>66669</xdr:rowOff>
    </xdr:from>
    <xdr:to>
      <xdr:col>8</xdr:col>
      <xdr:colOff>186674</xdr:colOff>
      <xdr:row>119</xdr:row>
      <xdr:rowOff>8808</xdr:rowOff>
    </xdr:to>
    <xdr:sp macro="" textlink="">
      <xdr:nvSpPr>
        <xdr:cNvPr id="644" name="左中かっこ 643">
          <a:extLst>
            <a:ext uri="{FF2B5EF4-FFF2-40B4-BE49-F238E27FC236}">
              <a16:creationId xmlns:a16="http://schemas.microsoft.com/office/drawing/2014/main" id="{29154866-F3BA-42EE-B90B-28CF09233CBA}"/>
            </a:ext>
          </a:extLst>
        </xdr:cNvPr>
        <xdr:cNvSpPr/>
      </xdr:nvSpPr>
      <xdr:spPr>
        <a:xfrm rot="15348089">
          <a:off x="4896883" y="20105067"/>
          <a:ext cx="113589" cy="537093"/>
        </a:xfrm>
        <a:prstGeom prst="leftBrace">
          <a:avLst>
            <a:gd name="adj1" fmla="val 25000"/>
            <a:gd name="adj2" fmla="val 5339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7</xdr:col>
      <xdr:colOff>439729</xdr:colOff>
      <xdr:row>118</xdr:row>
      <xdr:rowOff>161575</xdr:rowOff>
    </xdr:from>
    <xdr:ext cx="584207" cy="264560"/>
    <xdr:sp macro="" textlink="">
      <xdr:nvSpPr>
        <xdr:cNvPr id="645" name="テキスト ボックス 644">
          <a:extLst>
            <a:ext uri="{FF2B5EF4-FFF2-40B4-BE49-F238E27FC236}">
              <a16:creationId xmlns:a16="http://schemas.microsoft.com/office/drawing/2014/main" id="{CD9D8D36-F7C2-47C1-B50C-3611C15C04FD}"/>
            </a:ext>
          </a:extLst>
        </xdr:cNvPr>
        <xdr:cNvSpPr txBox="1"/>
      </xdr:nvSpPr>
      <xdr:spPr>
        <a:xfrm rot="20642363">
          <a:off x="4776779" y="20411725"/>
          <a:ext cx="58420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/>
            <a:t>0.2km</a:t>
          </a:r>
          <a:endParaRPr kumimoji="1" lang="ja-JP" altLang="en-US" sz="1100"/>
        </a:p>
      </xdr:txBody>
    </xdr:sp>
    <xdr:clientData/>
  </xdr:oneCellAnchor>
  <xdr:twoCellAnchor>
    <xdr:from>
      <xdr:col>8</xdr:col>
      <xdr:colOff>63500</xdr:colOff>
      <xdr:row>117</xdr:row>
      <xdr:rowOff>47625</xdr:rowOff>
    </xdr:from>
    <xdr:to>
      <xdr:col>8</xdr:col>
      <xdr:colOff>238126</xdr:colOff>
      <xdr:row>118</xdr:row>
      <xdr:rowOff>31750</xdr:rowOff>
    </xdr:to>
    <xdr:sp macro="" textlink="">
      <xdr:nvSpPr>
        <xdr:cNvPr id="646" name="楕円 645">
          <a:extLst>
            <a:ext uri="{FF2B5EF4-FFF2-40B4-BE49-F238E27FC236}">
              <a16:creationId xmlns:a16="http://schemas.microsoft.com/office/drawing/2014/main" id="{0958F74C-4A5D-4F4D-AA27-86672F0F1219}"/>
            </a:ext>
          </a:extLst>
        </xdr:cNvPr>
        <xdr:cNvSpPr/>
      </xdr:nvSpPr>
      <xdr:spPr>
        <a:xfrm flipH="1">
          <a:off x="5099050" y="20126325"/>
          <a:ext cx="174626" cy="1555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436562</xdr:colOff>
      <xdr:row>115</xdr:row>
      <xdr:rowOff>166687</xdr:rowOff>
    </xdr:from>
    <xdr:to>
      <xdr:col>8</xdr:col>
      <xdr:colOff>59796</xdr:colOff>
      <xdr:row>117</xdr:row>
      <xdr:rowOff>65087</xdr:rowOff>
    </xdr:to>
    <xdr:sp macro="" textlink="">
      <xdr:nvSpPr>
        <xdr:cNvPr id="647" name="AutoShape 971">
          <a:extLst>
            <a:ext uri="{FF2B5EF4-FFF2-40B4-BE49-F238E27FC236}">
              <a16:creationId xmlns:a16="http://schemas.microsoft.com/office/drawing/2014/main" id="{5EC67E39-65A8-4CAA-BB6E-BBAB9A926E86}"/>
            </a:ext>
          </a:extLst>
        </xdr:cNvPr>
        <xdr:cNvSpPr>
          <a:spLocks noChangeArrowheads="1"/>
        </xdr:cNvSpPr>
      </xdr:nvSpPr>
      <xdr:spPr bwMode="auto">
        <a:xfrm>
          <a:off x="4773612" y="19902487"/>
          <a:ext cx="321734" cy="241300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558</a:t>
          </a:r>
        </a:p>
      </xdr:txBody>
    </xdr:sp>
    <xdr:clientData/>
  </xdr:twoCellAnchor>
  <xdr:twoCellAnchor>
    <xdr:from>
      <xdr:col>9</xdr:col>
      <xdr:colOff>269875</xdr:colOff>
      <xdr:row>115</xdr:row>
      <xdr:rowOff>111125</xdr:rowOff>
    </xdr:from>
    <xdr:to>
      <xdr:col>10</xdr:col>
      <xdr:colOff>644530</xdr:colOff>
      <xdr:row>121</xdr:row>
      <xdr:rowOff>15875</xdr:rowOff>
    </xdr:to>
    <xdr:grpSp>
      <xdr:nvGrpSpPr>
        <xdr:cNvPr id="648" name="グループ化 647">
          <a:extLst>
            <a:ext uri="{FF2B5EF4-FFF2-40B4-BE49-F238E27FC236}">
              <a16:creationId xmlns:a16="http://schemas.microsoft.com/office/drawing/2014/main" id="{17C36DF0-711A-4ACB-A0E3-C4F9E700605C}"/>
            </a:ext>
          </a:extLst>
        </xdr:cNvPr>
        <xdr:cNvGrpSpPr/>
      </xdr:nvGrpSpPr>
      <xdr:grpSpPr>
        <a:xfrm flipH="1">
          <a:off x="6003925" y="19846925"/>
          <a:ext cx="1073155" cy="933450"/>
          <a:chOff x="9899174" y="838200"/>
          <a:chExt cx="1060219" cy="952500"/>
        </a:xfrm>
      </xdr:grpSpPr>
      <xdr:sp macro="" textlink="">
        <xdr:nvSpPr>
          <xdr:cNvPr id="649" name="楕円 648">
            <a:extLst>
              <a:ext uri="{FF2B5EF4-FFF2-40B4-BE49-F238E27FC236}">
                <a16:creationId xmlns:a16="http://schemas.microsoft.com/office/drawing/2014/main" id="{5EC2A558-8C36-4527-A887-658166A7B1CA}"/>
              </a:ext>
            </a:extLst>
          </xdr:cNvPr>
          <xdr:cNvSpPr/>
        </xdr:nvSpPr>
        <xdr:spPr>
          <a:xfrm>
            <a:off x="10325100" y="1187450"/>
            <a:ext cx="165100" cy="165100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650" name="直線矢印コネクタ 649">
            <a:extLst>
              <a:ext uri="{FF2B5EF4-FFF2-40B4-BE49-F238E27FC236}">
                <a16:creationId xmlns:a16="http://schemas.microsoft.com/office/drawing/2014/main" id="{0FB026B9-C789-4027-95D2-BFD4770755DE}"/>
              </a:ext>
            </a:extLst>
          </xdr:cNvPr>
          <xdr:cNvCxnSpPr>
            <a:stCxn id="649" idx="6"/>
          </xdr:cNvCxnSpPr>
        </xdr:nvCxnSpPr>
        <xdr:spPr>
          <a:xfrm flipV="1">
            <a:off x="10490201" y="1263650"/>
            <a:ext cx="469192" cy="6350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1" name="直線コネクタ 650">
            <a:extLst>
              <a:ext uri="{FF2B5EF4-FFF2-40B4-BE49-F238E27FC236}">
                <a16:creationId xmlns:a16="http://schemas.microsoft.com/office/drawing/2014/main" id="{E0C99C5D-AA14-41CC-9FDF-A910DA550E59}"/>
              </a:ext>
            </a:extLst>
          </xdr:cNvPr>
          <xdr:cNvCxnSpPr>
            <a:stCxn id="652" idx="0"/>
            <a:endCxn id="649" idx="4"/>
          </xdr:cNvCxnSpPr>
        </xdr:nvCxnSpPr>
        <xdr:spPr>
          <a:xfrm flipH="1" flipV="1">
            <a:off x="10407650" y="1352550"/>
            <a:ext cx="3175" cy="29210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52" name="二等辺三角形 651">
            <a:extLst>
              <a:ext uri="{FF2B5EF4-FFF2-40B4-BE49-F238E27FC236}">
                <a16:creationId xmlns:a16="http://schemas.microsoft.com/office/drawing/2014/main" id="{54BBD8C0-1BA4-4E42-B388-9C0A4891C4E7}"/>
              </a:ext>
            </a:extLst>
          </xdr:cNvPr>
          <xdr:cNvSpPr/>
        </xdr:nvSpPr>
        <xdr:spPr>
          <a:xfrm>
            <a:off x="10325100" y="1644650"/>
            <a:ext cx="171450" cy="146050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653" name="直線コネクタ 652">
            <a:extLst>
              <a:ext uri="{FF2B5EF4-FFF2-40B4-BE49-F238E27FC236}">
                <a16:creationId xmlns:a16="http://schemas.microsoft.com/office/drawing/2014/main" id="{8151C114-2129-47DB-B1CC-A68FAAEE0FA9}"/>
              </a:ext>
            </a:extLst>
          </xdr:cNvPr>
          <xdr:cNvCxnSpPr>
            <a:endCxn id="649" idx="0"/>
          </xdr:cNvCxnSpPr>
        </xdr:nvCxnSpPr>
        <xdr:spPr>
          <a:xfrm>
            <a:off x="10407650" y="838200"/>
            <a:ext cx="0" cy="34925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4" name="直線コネクタ 653">
            <a:extLst>
              <a:ext uri="{FF2B5EF4-FFF2-40B4-BE49-F238E27FC236}">
                <a16:creationId xmlns:a16="http://schemas.microsoft.com/office/drawing/2014/main" id="{DD89315F-FF8B-4C86-B013-A46F3EF979A2}"/>
              </a:ext>
            </a:extLst>
          </xdr:cNvPr>
          <xdr:cNvCxnSpPr>
            <a:stCxn id="649" idx="2"/>
          </xdr:cNvCxnSpPr>
        </xdr:nvCxnSpPr>
        <xdr:spPr>
          <a:xfrm flipH="1">
            <a:off x="9899174" y="1270000"/>
            <a:ext cx="425926" cy="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9</xdr:col>
      <xdr:colOff>301625</xdr:colOff>
      <xdr:row>116</xdr:row>
      <xdr:rowOff>23813</xdr:rowOff>
    </xdr:from>
    <xdr:ext cx="296333" cy="279401"/>
    <xdr:grpSp>
      <xdr:nvGrpSpPr>
        <xdr:cNvPr id="655" name="グループ化 654">
          <a:extLst>
            <a:ext uri="{FF2B5EF4-FFF2-40B4-BE49-F238E27FC236}">
              <a16:creationId xmlns:a16="http://schemas.microsoft.com/office/drawing/2014/main" id="{8EBCD60E-BD7D-40C8-AD2F-406B7316ADF0}"/>
            </a:ext>
          </a:extLst>
        </xdr:cNvPr>
        <xdr:cNvGrpSpPr/>
      </xdr:nvGrpSpPr>
      <xdr:grpSpPr>
        <a:xfrm>
          <a:off x="6035675" y="19931063"/>
          <a:ext cx="296333" cy="279401"/>
          <a:chOff x="4476015" y="2243415"/>
          <a:chExt cx="342720" cy="327240"/>
        </a:xfrm>
      </xdr:grpSpPr>
      <xdr:pic>
        <xdr:nvPicPr>
          <xdr:cNvPr id="656" name="Picture 6673">
            <a:extLst>
              <a:ext uri="{FF2B5EF4-FFF2-40B4-BE49-F238E27FC236}">
                <a16:creationId xmlns:a16="http://schemas.microsoft.com/office/drawing/2014/main" id="{8A70BECC-A93C-41E9-935D-67254D9A8DF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476015" y="22434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657" name="Text Box 6674">
            <a:extLst>
              <a:ext uri="{FF2B5EF4-FFF2-40B4-BE49-F238E27FC236}">
                <a16:creationId xmlns:a16="http://schemas.microsoft.com/office/drawing/2014/main" id="{DA4A722A-EBE9-4EA5-8A0C-EA0B58C19EE4}"/>
              </a:ext>
            </a:extLst>
          </xdr:cNvPr>
          <xdr:cNvSpPr/>
        </xdr:nvSpPr>
        <xdr:spPr>
          <a:xfrm>
            <a:off x="4485735" y="22678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11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477</a:t>
            </a:r>
          </a:p>
        </xdr:txBody>
      </xdr:sp>
    </xdr:grpSp>
    <xdr:clientData/>
  </xdr:oneCellAnchor>
  <xdr:twoCellAnchor>
    <xdr:from>
      <xdr:col>2</xdr:col>
      <xdr:colOff>371923</xdr:colOff>
      <xdr:row>124</xdr:row>
      <xdr:rowOff>136071</xdr:rowOff>
    </xdr:from>
    <xdr:to>
      <xdr:col>2</xdr:col>
      <xdr:colOff>381000</xdr:colOff>
      <xdr:row>126</xdr:row>
      <xdr:rowOff>54424</xdr:rowOff>
    </xdr:to>
    <xdr:cxnSp macro="">
      <xdr:nvCxnSpPr>
        <xdr:cNvPr id="658" name="直線コネクタ 657">
          <a:extLst>
            <a:ext uri="{FF2B5EF4-FFF2-40B4-BE49-F238E27FC236}">
              <a16:creationId xmlns:a16="http://schemas.microsoft.com/office/drawing/2014/main" id="{C441DF8F-7559-46C2-9257-D0BA72E014B2}"/>
            </a:ext>
          </a:extLst>
        </xdr:cNvPr>
        <xdr:cNvCxnSpPr>
          <a:endCxn id="71" idx="0"/>
        </xdr:cNvCxnSpPr>
      </xdr:nvCxnSpPr>
      <xdr:spPr>
        <a:xfrm flipH="1">
          <a:off x="1140273" y="21414921"/>
          <a:ext cx="9077" cy="261253"/>
        </a:xfrm>
        <a:prstGeom prst="line">
          <a:avLst/>
        </a:prstGeom>
        <a:ln w="1905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</xdr:col>
      <xdr:colOff>103187</xdr:colOff>
      <xdr:row>15</xdr:row>
      <xdr:rowOff>79375</xdr:rowOff>
    </xdr:from>
    <xdr:ext cx="493597" cy="186016"/>
    <xdr:sp macro="" textlink="">
      <xdr:nvSpPr>
        <xdr:cNvPr id="659" name="テキスト ボックス 658">
          <a:extLst>
            <a:ext uri="{FF2B5EF4-FFF2-40B4-BE49-F238E27FC236}">
              <a16:creationId xmlns:a16="http://schemas.microsoft.com/office/drawing/2014/main" id="{8CF9918E-0ACA-44A1-914E-6014D2459FE4}"/>
            </a:ext>
          </a:extLst>
        </xdr:cNvPr>
        <xdr:cNvSpPr txBox="1"/>
      </xdr:nvSpPr>
      <xdr:spPr>
        <a:xfrm>
          <a:off x="5837237" y="2670175"/>
          <a:ext cx="493597" cy="1860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800" b="1">
              <a:solidFill>
                <a:schemeClr val="accent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←高木</a:t>
          </a:r>
        </a:p>
      </xdr:txBody>
    </xdr:sp>
    <xdr:clientData/>
  </xdr:oneCellAnchor>
  <xdr:oneCellAnchor>
    <xdr:from>
      <xdr:col>1</xdr:col>
      <xdr:colOff>79375</xdr:colOff>
      <xdr:row>23</xdr:row>
      <xdr:rowOff>47625</xdr:rowOff>
    </xdr:from>
    <xdr:ext cx="493597" cy="214312"/>
    <xdr:sp macro="" textlink="">
      <xdr:nvSpPr>
        <xdr:cNvPr id="660" name="テキスト ボックス 659">
          <a:extLst>
            <a:ext uri="{FF2B5EF4-FFF2-40B4-BE49-F238E27FC236}">
              <a16:creationId xmlns:a16="http://schemas.microsoft.com/office/drawing/2014/main" id="{5F9D5A53-088E-443F-A83C-697727AF6EBA}"/>
            </a:ext>
          </a:extLst>
        </xdr:cNvPr>
        <xdr:cNvSpPr txBox="1"/>
      </xdr:nvSpPr>
      <xdr:spPr>
        <a:xfrm>
          <a:off x="149225" y="4010025"/>
          <a:ext cx="493597" cy="2143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800" b="1">
              <a:solidFill>
                <a:schemeClr val="accent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←</a:t>
          </a:r>
          <a:r>
            <a:rPr kumimoji="1" lang="en-US" altLang="ja-JP" sz="800" b="1">
              <a:solidFill>
                <a:schemeClr val="accent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R421</a:t>
          </a:r>
          <a:endParaRPr kumimoji="1" lang="ja-JP" altLang="en-US" sz="800" b="1">
            <a:solidFill>
              <a:schemeClr val="accent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3</xdr:col>
      <xdr:colOff>285750</xdr:colOff>
      <xdr:row>20</xdr:row>
      <xdr:rowOff>79375</xdr:rowOff>
    </xdr:from>
    <xdr:ext cx="873125" cy="246061"/>
    <xdr:sp macro="" textlink="">
      <xdr:nvSpPr>
        <xdr:cNvPr id="661" name="テキスト ボックス 660">
          <a:extLst>
            <a:ext uri="{FF2B5EF4-FFF2-40B4-BE49-F238E27FC236}">
              <a16:creationId xmlns:a16="http://schemas.microsoft.com/office/drawing/2014/main" id="{264445A7-1F78-4E0C-B858-8E0458F4C7DD}"/>
            </a:ext>
          </a:extLst>
        </xdr:cNvPr>
        <xdr:cNvSpPr txBox="1"/>
      </xdr:nvSpPr>
      <xdr:spPr>
        <a:xfrm>
          <a:off x="1752600" y="3527425"/>
          <a:ext cx="873125" cy="2460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800" b="1">
              <a:solidFill>
                <a:schemeClr val="accent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桑名、いなべ→</a:t>
          </a:r>
        </a:p>
      </xdr:txBody>
    </xdr:sp>
    <xdr:clientData/>
  </xdr:oneCellAnchor>
  <xdr:oneCellAnchor>
    <xdr:from>
      <xdr:col>6</xdr:col>
      <xdr:colOff>317500</xdr:colOff>
      <xdr:row>20</xdr:row>
      <xdr:rowOff>107950</xdr:rowOff>
    </xdr:from>
    <xdr:ext cx="493597" cy="457200"/>
    <xdr:sp macro="" textlink="">
      <xdr:nvSpPr>
        <xdr:cNvPr id="662" name="テキスト ボックス 661">
          <a:extLst>
            <a:ext uri="{FF2B5EF4-FFF2-40B4-BE49-F238E27FC236}">
              <a16:creationId xmlns:a16="http://schemas.microsoft.com/office/drawing/2014/main" id="{C8E9F7E8-9F91-4A64-A23D-7D34BC55A658}"/>
            </a:ext>
          </a:extLst>
        </xdr:cNvPr>
        <xdr:cNvSpPr txBox="1"/>
      </xdr:nvSpPr>
      <xdr:spPr>
        <a:xfrm>
          <a:off x="3956050" y="3556000"/>
          <a:ext cx="493597" cy="457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900" b="1">
              <a:solidFill>
                <a:schemeClr val="accent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←</a:t>
          </a:r>
          <a:endParaRPr kumimoji="1" lang="en-US" altLang="ja-JP" sz="900" b="1">
            <a:solidFill>
              <a:schemeClr val="accent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900" b="1">
              <a:solidFill>
                <a:schemeClr val="accent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R307</a:t>
          </a:r>
          <a:endParaRPr kumimoji="1" lang="ja-JP" altLang="en-US" sz="900" b="1">
            <a:solidFill>
              <a:schemeClr val="accent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9</xdr:col>
      <xdr:colOff>142875</xdr:colOff>
      <xdr:row>20</xdr:row>
      <xdr:rowOff>127000</xdr:rowOff>
    </xdr:from>
    <xdr:ext cx="492443" cy="225703"/>
    <xdr:sp macro="" textlink="">
      <xdr:nvSpPr>
        <xdr:cNvPr id="663" name="テキスト ボックス 662">
          <a:extLst>
            <a:ext uri="{FF2B5EF4-FFF2-40B4-BE49-F238E27FC236}">
              <a16:creationId xmlns:a16="http://schemas.microsoft.com/office/drawing/2014/main" id="{DA9F1452-8372-41E7-A43A-281BE094B899}"/>
            </a:ext>
          </a:extLst>
        </xdr:cNvPr>
        <xdr:cNvSpPr txBox="1"/>
      </xdr:nvSpPr>
      <xdr:spPr>
        <a:xfrm>
          <a:off x="5876925" y="3575050"/>
          <a:ext cx="492443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愛知川</a:t>
          </a:r>
        </a:p>
      </xdr:txBody>
    </xdr:sp>
    <xdr:clientData/>
  </xdr:oneCellAnchor>
  <xdr:oneCellAnchor>
    <xdr:from>
      <xdr:col>1</xdr:col>
      <xdr:colOff>484188</xdr:colOff>
      <xdr:row>28</xdr:row>
      <xdr:rowOff>166688</xdr:rowOff>
    </xdr:from>
    <xdr:ext cx="507999" cy="253999"/>
    <xdr:sp macro="" textlink="">
      <xdr:nvSpPr>
        <xdr:cNvPr id="664" name="テキスト ボックス 663">
          <a:extLst>
            <a:ext uri="{FF2B5EF4-FFF2-40B4-BE49-F238E27FC236}">
              <a16:creationId xmlns:a16="http://schemas.microsoft.com/office/drawing/2014/main" id="{11EA4543-EE38-4712-8CA8-41568C44F2F7}"/>
            </a:ext>
          </a:extLst>
        </xdr:cNvPr>
        <xdr:cNvSpPr txBox="1"/>
      </xdr:nvSpPr>
      <xdr:spPr>
        <a:xfrm>
          <a:off x="554038" y="4986338"/>
          <a:ext cx="507999" cy="2539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800" b="1">
              <a:solidFill>
                <a:schemeClr val="accent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彦根→</a:t>
          </a:r>
        </a:p>
      </xdr:txBody>
    </xdr:sp>
    <xdr:clientData/>
  </xdr:oneCellAnchor>
  <xdr:oneCellAnchor>
    <xdr:from>
      <xdr:col>9</xdr:col>
      <xdr:colOff>127000</xdr:colOff>
      <xdr:row>29</xdr:row>
      <xdr:rowOff>0</xdr:rowOff>
    </xdr:from>
    <xdr:ext cx="507999" cy="253999"/>
    <xdr:sp macro="" textlink="">
      <xdr:nvSpPr>
        <xdr:cNvPr id="665" name="テキスト ボックス 664">
          <a:extLst>
            <a:ext uri="{FF2B5EF4-FFF2-40B4-BE49-F238E27FC236}">
              <a16:creationId xmlns:a16="http://schemas.microsoft.com/office/drawing/2014/main" id="{B0B58098-FCB9-498E-914A-4047DC2E69C5}"/>
            </a:ext>
          </a:extLst>
        </xdr:cNvPr>
        <xdr:cNvSpPr txBox="1"/>
      </xdr:nvSpPr>
      <xdr:spPr>
        <a:xfrm>
          <a:off x="5861050" y="4991100"/>
          <a:ext cx="507999" cy="2539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800" b="1">
              <a:solidFill>
                <a:schemeClr val="accent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河内→</a:t>
          </a:r>
        </a:p>
      </xdr:txBody>
    </xdr:sp>
    <xdr:clientData/>
  </xdr:oneCellAnchor>
  <xdr:oneCellAnchor>
    <xdr:from>
      <xdr:col>1</xdr:col>
      <xdr:colOff>47625</xdr:colOff>
      <xdr:row>36</xdr:row>
      <xdr:rowOff>158750</xdr:rowOff>
    </xdr:from>
    <xdr:ext cx="1127125" cy="246062"/>
    <xdr:sp macro="" textlink="">
      <xdr:nvSpPr>
        <xdr:cNvPr id="666" name="テキスト ボックス 665">
          <a:extLst>
            <a:ext uri="{FF2B5EF4-FFF2-40B4-BE49-F238E27FC236}">
              <a16:creationId xmlns:a16="http://schemas.microsoft.com/office/drawing/2014/main" id="{8D8B1972-7F67-4B7D-8310-C191EA3CC6A6}"/>
            </a:ext>
          </a:extLst>
        </xdr:cNvPr>
        <xdr:cNvSpPr txBox="1"/>
      </xdr:nvSpPr>
      <xdr:spPr>
        <a:xfrm>
          <a:off x="117475" y="6350000"/>
          <a:ext cx="1127125" cy="2460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800" b="1">
              <a:solidFill>
                <a:schemeClr val="accent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中山、善谷、宗厳寺→</a:t>
          </a:r>
        </a:p>
      </xdr:txBody>
    </xdr:sp>
    <xdr:clientData/>
  </xdr:oneCellAnchor>
  <xdr:oneCellAnchor>
    <xdr:from>
      <xdr:col>9</xdr:col>
      <xdr:colOff>484188</xdr:colOff>
      <xdr:row>36</xdr:row>
      <xdr:rowOff>63498</xdr:rowOff>
    </xdr:from>
    <xdr:ext cx="738187" cy="428626"/>
    <xdr:sp macro="" textlink="">
      <xdr:nvSpPr>
        <xdr:cNvPr id="667" name="テキスト ボックス 666">
          <a:extLst>
            <a:ext uri="{FF2B5EF4-FFF2-40B4-BE49-F238E27FC236}">
              <a16:creationId xmlns:a16="http://schemas.microsoft.com/office/drawing/2014/main" id="{61937F4A-90AA-4073-B5BF-4E7D2064A00D}"/>
            </a:ext>
          </a:extLst>
        </xdr:cNvPr>
        <xdr:cNvSpPr txBox="1"/>
      </xdr:nvSpPr>
      <xdr:spPr>
        <a:xfrm>
          <a:off x="6218238" y="6254748"/>
          <a:ext cx="738187" cy="4286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900" b="1">
              <a:solidFill>
                <a:schemeClr val="accent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←関ケ原</a:t>
          </a:r>
          <a:endParaRPr kumimoji="1" lang="en-US" altLang="ja-JP" sz="900" b="1">
            <a:solidFill>
              <a:schemeClr val="accent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 b="1">
              <a:solidFill>
                <a:schemeClr val="accent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バイパス</a:t>
          </a:r>
        </a:p>
      </xdr:txBody>
    </xdr:sp>
    <xdr:clientData/>
  </xdr:oneCellAnchor>
  <xdr:oneCellAnchor>
    <xdr:from>
      <xdr:col>3</xdr:col>
      <xdr:colOff>73024</xdr:colOff>
      <xdr:row>47</xdr:row>
      <xdr:rowOff>104775</xdr:rowOff>
    </xdr:from>
    <xdr:ext cx="976549" cy="359073"/>
    <xdr:sp macro="" textlink="">
      <xdr:nvSpPr>
        <xdr:cNvPr id="668" name="テキスト ボックス 667">
          <a:extLst>
            <a:ext uri="{FF2B5EF4-FFF2-40B4-BE49-F238E27FC236}">
              <a16:creationId xmlns:a16="http://schemas.microsoft.com/office/drawing/2014/main" id="{12EC3263-350D-4C2D-B40C-FCD16DA322FB}"/>
            </a:ext>
          </a:extLst>
        </xdr:cNvPr>
        <xdr:cNvSpPr txBox="1"/>
      </xdr:nvSpPr>
      <xdr:spPr>
        <a:xfrm>
          <a:off x="1539874" y="8181975"/>
          <a:ext cx="976549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左折後すぐに右折</a:t>
          </a:r>
          <a:endParaRPr kumimoji="1" lang="en-US" altLang="ja-JP" sz="800" b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（クランク）</a:t>
          </a:r>
        </a:p>
      </xdr:txBody>
    </xdr:sp>
    <xdr:clientData/>
  </xdr:oneCellAnchor>
  <xdr:oneCellAnchor>
    <xdr:from>
      <xdr:col>8</xdr:col>
      <xdr:colOff>95250</xdr:colOff>
      <xdr:row>45</xdr:row>
      <xdr:rowOff>15875</xdr:rowOff>
    </xdr:from>
    <xdr:ext cx="492443" cy="225703"/>
    <xdr:sp macro="" textlink="">
      <xdr:nvSpPr>
        <xdr:cNvPr id="669" name="テキスト ボックス 668">
          <a:extLst>
            <a:ext uri="{FF2B5EF4-FFF2-40B4-BE49-F238E27FC236}">
              <a16:creationId xmlns:a16="http://schemas.microsoft.com/office/drawing/2014/main" id="{35BE987A-F232-4E93-80C2-E227C8487AA2}"/>
            </a:ext>
          </a:extLst>
        </xdr:cNvPr>
        <xdr:cNvSpPr txBox="1"/>
      </xdr:nvSpPr>
      <xdr:spPr>
        <a:xfrm>
          <a:off x="5130800" y="7750175"/>
          <a:ext cx="492443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←兜塚</a:t>
          </a:r>
        </a:p>
      </xdr:txBody>
    </xdr:sp>
    <xdr:clientData/>
  </xdr:oneCellAnchor>
  <xdr:oneCellAnchor>
    <xdr:from>
      <xdr:col>3</xdr:col>
      <xdr:colOff>255587</xdr:colOff>
      <xdr:row>52</xdr:row>
      <xdr:rowOff>73026</xdr:rowOff>
    </xdr:from>
    <xdr:ext cx="492443" cy="225703"/>
    <xdr:sp macro="" textlink="">
      <xdr:nvSpPr>
        <xdr:cNvPr id="670" name="テキスト ボックス 669">
          <a:extLst>
            <a:ext uri="{FF2B5EF4-FFF2-40B4-BE49-F238E27FC236}">
              <a16:creationId xmlns:a16="http://schemas.microsoft.com/office/drawing/2014/main" id="{92DAB587-ED0D-4EB5-89E9-7E4DB139FF5B}"/>
            </a:ext>
          </a:extLst>
        </xdr:cNvPr>
        <xdr:cNvSpPr txBox="1"/>
      </xdr:nvSpPr>
      <xdr:spPr>
        <a:xfrm>
          <a:off x="1722437" y="9007476"/>
          <a:ext cx="492443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←片山</a:t>
          </a:r>
        </a:p>
      </xdr:txBody>
    </xdr:sp>
    <xdr:clientData/>
  </xdr:oneCellAnchor>
  <xdr:oneCellAnchor>
    <xdr:from>
      <xdr:col>7</xdr:col>
      <xdr:colOff>612775</xdr:colOff>
      <xdr:row>52</xdr:row>
      <xdr:rowOff>168275</xdr:rowOff>
    </xdr:from>
    <xdr:ext cx="902811" cy="225703"/>
    <xdr:sp macro="" textlink="">
      <xdr:nvSpPr>
        <xdr:cNvPr id="671" name="テキスト ボックス 670">
          <a:extLst>
            <a:ext uri="{FF2B5EF4-FFF2-40B4-BE49-F238E27FC236}">
              <a16:creationId xmlns:a16="http://schemas.microsoft.com/office/drawing/2014/main" id="{7EC0DF75-72D8-4F52-B918-53A330D4EB4A}"/>
            </a:ext>
          </a:extLst>
        </xdr:cNvPr>
        <xdr:cNvSpPr txBox="1"/>
      </xdr:nvSpPr>
      <xdr:spPr>
        <a:xfrm>
          <a:off x="4949825" y="9102725"/>
          <a:ext cx="902811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→谷汲山華厳寺</a:t>
          </a:r>
        </a:p>
      </xdr:txBody>
    </xdr:sp>
    <xdr:clientData/>
  </xdr:oneCellAnchor>
  <xdr:oneCellAnchor>
    <xdr:from>
      <xdr:col>1</xdr:col>
      <xdr:colOff>682625</xdr:colOff>
      <xdr:row>60</xdr:row>
      <xdr:rowOff>126999</xdr:rowOff>
    </xdr:from>
    <xdr:ext cx="523875" cy="238125"/>
    <xdr:sp macro="" textlink="">
      <xdr:nvSpPr>
        <xdr:cNvPr id="672" name="テキスト ボックス 671">
          <a:extLst>
            <a:ext uri="{FF2B5EF4-FFF2-40B4-BE49-F238E27FC236}">
              <a16:creationId xmlns:a16="http://schemas.microsoft.com/office/drawing/2014/main" id="{B98C756F-9C50-4A86-B55A-014B993CCD5E}"/>
            </a:ext>
          </a:extLst>
        </xdr:cNvPr>
        <xdr:cNvSpPr txBox="1"/>
      </xdr:nvSpPr>
      <xdr:spPr>
        <a:xfrm>
          <a:off x="752475" y="10433049"/>
          <a:ext cx="523875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900" b="1">
              <a:solidFill>
                <a:schemeClr val="accent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←春日</a:t>
          </a:r>
          <a:endParaRPr kumimoji="1" lang="en-US" altLang="ja-JP" sz="900" b="1">
            <a:solidFill>
              <a:schemeClr val="accent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 editAs="oneCell">
    <xdr:from>
      <xdr:col>1</xdr:col>
      <xdr:colOff>238125</xdr:colOff>
      <xdr:row>63</xdr:row>
      <xdr:rowOff>0</xdr:rowOff>
    </xdr:from>
    <xdr:to>
      <xdr:col>1</xdr:col>
      <xdr:colOff>555625</xdr:colOff>
      <xdr:row>64</xdr:row>
      <xdr:rowOff>142298</xdr:rowOff>
    </xdr:to>
    <xdr:pic>
      <xdr:nvPicPr>
        <xdr:cNvPr id="673" name="図 672" descr="「コンビニのロゴ」の画像検索結果">
          <a:extLst>
            <a:ext uri="{FF2B5EF4-FFF2-40B4-BE49-F238E27FC236}">
              <a16:creationId xmlns:a16="http://schemas.microsoft.com/office/drawing/2014/main" id="{947FDC23-F7A4-46BE-82B9-6BC9F90D8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975" y="10820400"/>
          <a:ext cx="317500" cy="3137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55564</xdr:colOff>
      <xdr:row>62</xdr:row>
      <xdr:rowOff>127000</xdr:rowOff>
    </xdr:from>
    <xdr:ext cx="746124" cy="492443"/>
    <xdr:sp macro="" textlink="">
      <xdr:nvSpPr>
        <xdr:cNvPr id="674" name="テキスト ボックス 673">
          <a:extLst>
            <a:ext uri="{FF2B5EF4-FFF2-40B4-BE49-F238E27FC236}">
              <a16:creationId xmlns:a16="http://schemas.microsoft.com/office/drawing/2014/main" id="{00DD9005-70F4-434C-B631-DA641B2F6459}"/>
            </a:ext>
          </a:extLst>
        </xdr:cNvPr>
        <xdr:cNvSpPr txBox="1"/>
      </xdr:nvSpPr>
      <xdr:spPr>
        <a:xfrm>
          <a:off x="823914" y="10775950"/>
          <a:ext cx="746124" cy="4924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次の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コンビニまで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約</a:t>
          </a:r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108km</a:t>
          </a:r>
          <a:endParaRPr kumimoji="1" lang="ja-JP" altLang="en-US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7</xdr:col>
      <xdr:colOff>190500</xdr:colOff>
      <xdr:row>60</xdr:row>
      <xdr:rowOff>39689</xdr:rowOff>
    </xdr:from>
    <xdr:ext cx="793750" cy="238124"/>
    <xdr:sp macro="" textlink="">
      <xdr:nvSpPr>
        <xdr:cNvPr id="675" name="テキスト ボックス 674">
          <a:extLst>
            <a:ext uri="{FF2B5EF4-FFF2-40B4-BE49-F238E27FC236}">
              <a16:creationId xmlns:a16="http://schemas.microsoft.com/office/drawing/2014/main" id="{04F07AA4-C7AC-408A-8BC2-33E4B0EE6046}"/>
            </a:ext>
          </a:extLst>
        </xdr:cNvPr>
        <xdr:cNvSpPr txBox="1"/>
      </xdr:nvSpPr>
      <xdr:spPr>
        <a:xfrm>
          <a:off x="4527550" y="10345739"/>
          <a:ext cx="793750" cy="238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900" b="1">
              <a:solidFill>
                <a:schemeClr val="accent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←揖斐高原</a:t>
          </a:r>
          <a:endParaRPr kumimoji="1" lang="en-US" altLang="ja-JP" sz="900" b="1">
            <a:solidFill>
              <a:schemeClr val="accent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8</xdr:col>
      <xdr:colOff>55562</xdr:colOff>
      <xdr:row>62</xdr:row>
      <xdr:rowOff>79375</xdr:rowOff>
    </xdr:from>
    <xdr:ext cx="746124" cy="359073"/>
    <xdr:sp macro="" textlink="">
      <xdr:nvSpPr>
        <xdr:cNvPr id="676" name="テキスト ボックス 675">
          <a:extLst>
            <a:ext uri="{FF2B5EF4-FFF2-40B4-BE49-F238E27FC236}">
              <a16:creationId xmlns:a16="http://schemas.microsoft.com/office/drawing/2014/main" id="{84EA9152-9F03-4366-B7C9-25947D27CEB3}"/>
            </a:ext>
          </a:extLst>
        </xdr:cNvPr>
        <xdr:cNvSpPr txBox="1"/>
      </xdr:nvSpPr>
      <xdr:spPr>
        <a:xfrm>
          <a:off x="5091112" y="10728325"/>
          <a:ext cx="746124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左折すると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いきなり上り</a:t>
          </a:r>
        </a:p>
      </xdr:txBody>
    </xdr:sp>
    <xdr:clientData/>
  </xdr:oneCellAnchor>
  <xdr:oneCellAnchor>
    <xdr:from>
      <xdr:col>1</xdr:col>
      <xdr:colOff>7937</xdr:colOff>
      <xdr:row>68</xdr:row>
      <xdr:rowOff>127000</xdr:rowOff>
    </xdr:from>
    <xdr:ext cx="1142999" cy="230187"/>
    <xdr:sp macro="" textlink="">
      <xdr:nvSpPr>
        <xdr:cNvPr id="677" name="テキスト ボックス 676">
          <a:extLst>
            <a:ext uri="{FF2B5EF4-FFF2-40B4-BE49-F238E27FC236}">
              <a16:creationId xmlns:a16="http://schemas.microsoft.com/office/drawing/2014/main" id="{87CDE121-E584-49A9-BF09-A9ED3A47583C}"/>
            </a:ext>
          </a:extLst>
        </xdr:cNvPr>
        <xdr:cNvSpPr txBox="1"/>
      </xdr:nvSpPr>
      <xdr:spPr>
        <a:xfrm>
          <a:off x="77787" y="11804650"/>
          <a:ext cx="1142999" cy="230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900" b="1">
              <a:solidFill>
                <a:schemeClr val="accent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岐阜、揖斐川市街→</a:t>
          </a:r>
          <a:endParaRPr kumimoji="1" lang="en-US" altLang="ja-JP" sz="900" b="1">
            <a:solidFill>
              <a:schemeClr val="accent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3</xdr:col>
      <xdr:colOff>230188</xdr:colOff>
      <xdr:row>68</xdr:row>
      <xdr:rowOff>111125</xdr:rowOff>
    </xdr:from>
    <xdr:ext cx="793750" cy="238124"/>
    <xdr:sp macro="" textlink="">
      <xdr:nvSpPr>
        <xdr:cNvPr id="678" name="テキスト ボックス 677">
          <a:extLst>
            <a:ext uri="{FF2B5EF4-FFF2-40B4-BE49-F238E27FC236}">
              <a16:creationId xmlns:a16="http://schemas.microsoft.com/office/drawing/2014/main" id="{F405284C-9E5A-45E8-A376-E3939FA0CDEC}"/>
            </a:ext>
          </a:extLst>
        </xdr:cNvPr>
        <xdr:cNvSpPr txBox="1"/>
      </xdr:nvSpPr>
      <xdr:spPr>
        <a:xfrm>
          <a:off x="1697038" y="11788775"/>
          <a:ext cx="793750" cy="238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900" b="1">
              <a:solidFill>
                <a:schemeClr val="accent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←徳山ダム</a:t>
          </a:r>
          <a:endParaRPr kumimoji="1" lang="en-US" altLang="ja-JP" sz="900" b="1">
            <a:solidFill>
              <a:schemeClr val="accent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5</xdr:col>
      <xdr:colOff>598535</xdr:colOff>
      <xdr:row>70</xdr:row>
      <xdr:rowOff>37856</xdr:rowOff>
    </xdr:from>
    <xdr:to>
      <xdr:col>6</xdr:col>
      <xdr:colOff>141649</xdr:colOff>
      <xdr:row>71</xdr:row>
      <xdr:rowOff>63864</xdr:rowOff>
    </xdr:to>
    <xdr:sp macro="" textlink="">
      <xdr:nvSpPr>
        <xdr:cNvPr id="679" name="円弧 678">
          <a:extLst>
            <a:ext uri="{FF2B5EF4-FFF2-40B4-BE49-F238E27FC236}">
              <a16:creationId xmlns:a16="http://schemas.microsoft.com/office/drawing/2014/main" id="{C2C9D426-22ED-4738-BFCD-FFCA8FDDAF8B}"/>
            </a:ext>
          </a:extLst>
        </xdr:cNvPr>
        <xdr:cNvSpPr/>
      </xdr:nvSpPr>
      <xdr:spPr bwMode="auto">
        <a:xfrm rot="11021561">
          <a:off x="3538585" y="12058406"/>
          <a:ext cx="241614" cy="197458"/>
        </a:xfrm>
        <a:prstGeom prst="arc">
          <a:avLst>
            <a:gd name="adj1" fmla="val 10890435"/>
            <a:gd name="adj2" fmla="val 0"/>
          </a:avLst>
        </a:prstGeom>
        <a:ln>
          <a:headEnd type="none" w="med" len="med"/>
          <a:tailEnd type="none" w="med" len="med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05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oneCellAnchor>
    <xdr:from>
      <xdr:col>6</xdr:col>
      <xdr:colOff>9525</xdr:colOff>
      <xdr:row>70</xdr:row>
      <xdr:rowOff>168275</xdr:rowOff>
    </xdr:from>
    <xdr:ext cx="595035" cy="359073"/>
    <xdr:sp macro="" textlink="">
      <xdr:nvSpPr>
        <xdr:cNvPr id="680" name="テキスト ボックス 679">
          <a:extLst>
            <a:ext uri="{FF2B5EF4-FFF2-40B4-BE49-F238E27FC236}">
              <a16:creationId xmlns:a16="http://schemas.microsoft.com/office/drawing/2014/main" id="{0DFD116F-25B5-43B9-9B5E-78D1A85BDDD4}"/>
            </a:ext>
          </a:extLst>
        </xdr:cNvPr>
        <xdr:cNvSpPr txBox="1"/>
      </xdr:nvSpPr>
      <xdr:spPr>
        <a:xfrm>
          <a:off x="3648075" y="12188825"/>
          <a:ext cx="595035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漆原乙女</a:t>
          </a:r>
          <a:endParaRPr kumimoji="1" lang="en-US" altLang="ja-JP" sz="800" b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トンネル</a:t>
          </a:r>
        </a:p>
      </xdr:txBody>
    </xdr:sp>
    <xdr:clientData/>
  </xdr:oneCellAnchor>
  <xdr:oneCellAnchor>
    <xdr:from>
      <xdr:col>5</xdr:col>
      <xdr:colOff>230187</xdr:colOff>
      <xdr:row>68</xdr:row>
      <xdr:rowOff>158750</xdr:rowOff>
    </xdr:from>
    <xdr:ext cx="697627" cy="225703"/>
    <xdr:sp macro="" textlink="">
      <xdr:nvSpPr>
        <xdr:cNvPr id="681" name="テキスト ボックス 680">
          <a:extLst>
            <a:ext uri="{FF2B5EF4-FFF2-40B4-BE49-F238E27FC236}">
              <a16:creationId xmlns:a16="http://schemas.microsoft.com/office/drawing/2014/main" id="{A3195DBC-A6DE-4975-93EA-1FF22DE63979}"/>
            </a:ext>
          </a:extLst>
        </xdr:cNvPr>
        <xdr:cNvSpPr txBox="1"/>
      </xdr:nvSpPr>
      <xdr:spPr>
        <a:xfrm>
          <a:off x="3170237" y="11836400"/>
          <a:ext cx="697627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←徳山会館</a:t>
          </a:r>
        </a:p>
      </xdr:txBody>
    </xdr:sp>
    <xdr:clientData/>
  </xdr:oneCellAnchor>
  <xdr:twoCellAnchor>
    <xdr:from>
      <xdr:col>9</xdr:col>
      <xdr:colOff>676164</xdr:colOff>
      <xdr:row>69</xdr:row>
      <xdr:rowOff>169773</xdr:rowOff>
    </xdr:from>
    <xdr:to>
      <xdr:col>10</xdr:col>
      <xdr:colOff>178297</xdr:colOff>
      <xdr:row>71</xdr:row>
      <xdr:rowOff>62137</xdr:rowOff>
    </xdr:to>
    <xdr:sp macro="" textlink="">
      <xdr:nvSpPr>
        <xdr:cNvPr id="682" name="円弧 681">
          <a:extLst>
            <a:ext uri="{FF2B5EF4-FFF2-40B4-BE49-F238E27FC236}">
              <a16:creationId xmlns:a16="http://schemas.microsoft.com/office/drawing/2014/main" id="{E482A626-C5DA-4921-ADDD-055A9C4EA70E}"/>
            </a:ext>
          </a:extLst>
        </xdr:cNvPr>
        <xdr:cNvSpPr/>
      </xdr:nvSpPr>
      <xdr:spPr bwMode="auto">
        <a:xfrm rot="5400000">
          <a:off x="6392899" y="12036188"/>
          <a:ext cx="235264" cy="200633"/>
        </a:xfrm>
        <a:prstGeom prst="arc">
          <a:avLst>
            <a:gd name="adj1" fmla="val 10890435"/>
            <a:gd name="adj2" fmla="val 0"/>
          </a:avLst>
        </a:prstGeom>
        <a:ln>
          <a:headEnd type="none" w="med" len="med"/>
          <a:tailEnd type="none" w="med" len="med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05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oneCellAnchor>
    <xdr:from>
      <xdr:col>0</xdr:col>
      <xdr:colOff>47625</xdr:colOff>
      <xdr:row>76</xdr:row>
      <xdr:rowOff>111125</xdr:rowOff>
    </xdr:from>
    <xdr:ext cx="611187" cy="404812"/>
    <xdr:sp macro="" textlink="">
      <xdr:nvSpPr>
        <xdr:cNvPr id="683" name="テキスト ボックス 682">
          <a:extLst>
            <a:ext uri="{FF2B5EF4-FFF2-40B4-BE49-F238E27FC236}">
              <a16:creationId xmlns:a16="http://schemas.microsoft.com/office/drawing/2014/main" id="{E15A55F8-9283-432B-846E-B3FA2C012732}"/>
            </a:ext>
          </a:extLst>
        </xdr:cNvPr>
        <xdr:cNvSpPr txBox="1"/>
      </xdr:nvSpPr>
      <xdr:spPr>
        <a:xfrm>
          <a:off x="47625" y="13160375"/>
          <a:ext cx="611187" cy="4048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900" b="1">
              <a:solidFill>
                <a:schemeClr val="accent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木之本</a:t>
          </a:r>
          <a:endParaRPr kumimoji="1" lang="en-US" altLang="ja-JP" sz="900" b="1">
            <a:solidFill>
              <a:schemeClr val="accent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 b="1">
              <a:solidFill>
                <a:schemeClr val="accent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坂内→</a:t>
          </a:r>
          <a:endParaRPr kumimoji="1" lang="en-US" altLang="ja-JP" sz="900" b="1">
            <a:solidFill>
              <a:schemeClr val="accent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2</xdr:col>
      <xdr:colOff>682625</xdr:colOff>
      <xdr:row>77</xdr:row>
      <xdr:rowOff>15874</xdr:rowOff>
    </xdr:from>
    <xdr:ext cx="809625" cy="254000"/>
    <xdr:sp macro="" textlink="">
      <xdr:nvSpPr>
        <xdr:cNvPr id="684" name="テキスト ボックス 683">
          <a:extLst>
            <a:ext uri="{FF2B5EF4-FFF2-40B4-BE49-F238E27FC236}">
              <a16:creationId xmlns:a16="http://schemas.microsoft.com/office/drawing/2014/main" id="{DD517CA0-DD9F-4619-B905-0D820B205AFF}"/>
            </a:ext>
          </a:extLst>
        </xdr:cNvPr>
        <xdr:cNvSpPr txBox="1"/>
      </xdr:nvSpPr>
      <xdr:spPr>
        <a:xfrm>
          <a:off x="1450975" y="13236574"/>
          <a:ext cx="809625" cy="254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900" b="1">
              <a:solidFill>
                <a:schemeClr val="accent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木之本駅→</a:t>
          </a:r>
          <a:endParaRPr kumimoji="1" lang="en-US" altLang="ja-JP" sz="900" b="1">
            <a:solidFill>
              <a:schemeClr val="accent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9</xdr:col>
      <xdr:colOff>111125</xdr:colOff>
      <xdr:row>77</xdr:row>
      <xdr:rowOff>0</xdr:rowOff>
    </xdr:from>
    <xdr:ext cx="793750" cy="238124"/>
    <xdr:sp macro="" textlink="">
      <xdr:nvSpPr>
        <xdr:cNvPr id="685" name="テキスト ボックス 684">
          <a:extLst>
            <a:ext uri="{FF2B5EF4-FFF2-40B4-BE49-F238E27FC236}">
              <a16:creationId xmlns:a16="http://schemas.microsoft.com/office/drawing/2014/main" id="{F4BA331C-B743-480A-A139-032D7AA0E3E4}"/>
            </a:ext>
          </a:extLst>
        </xdr:cNvPr>
        <xdr:cNvSpPr txBox="1"/>
      </xdr:nvSpPr>
      <xdr:spPr>
        <a:xfrm>
          <a:off x="5845175" y="13220700"/>
          <a:ext cx="793750" cy="238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900" b="1">
              <a:solidFill>
                <a:schemeClr val="accent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←国道</a:t>
          </a:r>
          <a:r>
            <a:rPr kumimoji="1" lang="en-US" altLang="ja-JP" sz="900" b="1">
              <a:solidFill>
                <a:schemeClr val="accent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</a:t>
          </a:r>
          <a:r>
            <a:rPr kumimoji="1" lang="ja-JP" altLang="en-US" sz="900" b="1">
              <a:solidFill>
                <a:schemeClr val="accent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号</a:t>
          </a:r>
          <a:endParaRPr kumimoji="1" lang="en-US" altLang="ja-JP" sz="900" b="1">
            <a:solidFill>
              <a:schemeClr val="accent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3</xdr:col>
      <xdr:colOff>523876</xdr:colOff>
      <xdr:row>84</xdr:row>
      <xdr:rowOff>63500</xdr:rowOff>
    </xdr:from>
    <xdr:ext cx="285750" cy="255588"/>
    <xdr:grpSp>
      <xdr:nvGrpSpPr>
        <xdr:cNvPr id="686" name="グループ化 685">
          <a:extLst>
            <a:ext uri="{FF2B5EF4-FFF2-40B4-BE49-F238E27FC236}">
              <a16:creationId xmlns:a16="http://schemas.microsoft.com/office/drawing/2014/main" id="{CB912353-8DCC-412D-B2FC-A9565690E310}"/>
            </a:ext>
          </a:extLst>
        </xdr:cNvPr>
        <xdr:cNvGrpSpPr/>
      </xdr:nvGrpSpPr>
      <xdr:grpSpPr>
        <a:xfrm>
          <a:off x="1990726" y="14484350"/>
          <a:ext cx="285750" cy="255588"/>
          <a:chOff x="4476015" y="2243415"/>
          <a:chExt cx="342720" cy="327240"/>
        </a:xfrm>
      </xdr:grpSpPr>
      <xdr:pic>
        <xdr:nvPicPr>
          <xdr:cNvPr id="687" name="Picture 6673">
            <a:extLst>
              <a:ext uri="{FF2B5EF4-FFF2-40B4-BE49-F238E27FC236}">
                <a16:creationId xmlns:a16="http://schemas.microsoft.com/office/drawing/2014/main" id="{52C4EF5E-AAD9-4D37-B6E9-716F2A53009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476015" y="22434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688" name="Text Box 6674">
            <a:extLst>
              <a:ext uri="{FF2B5EF4-FFF2-40B4-BE49-F238E27FC236}">
                <a16:creationId xmlns:a16="http://schemas.microsoft.com/office/drawing/2014/main" id="{E760D2F2-5914-4B20-9BCF-A0C7F45EC133}"/>
              </a:ext>
            </a:extLst>
          </xdr:cNvPr>
          <xdr:cNvSpPr/>
        </xdr:nvSpPr>
        <xdr:spPr>
          <a:xfrm>
            <a:off x="4485735" y="22678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11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8</a:t>
            </a:r>
          </a:p>
        </xdr:txBody>
      </xdr:sp>
    </xdr:grpSp>
    <xdr:clientData/>
  </xdr:oneCellAnchor>
  <xdr:oneCellAnchor>
    <xdr:from>
      <xdr:col>7</xdr:col>
      <xdr:colOff>628650</xdr:colOff>
      <xdr:row>86</xdr:row>
      <xdr:rowOff>25401</xdr:rowOff>
    </xdr:from>
    <xdr:ext cx="822726" cy="492443"/>
    <xdr:sp macro="" textlink="">
      <xdr:nvSpPr>
        <xdr:cNvPr id="689" name="テキスト ボックス 688">
          <a:extLst>
            <a:ext uri="{FF2B5EF4-FFF2-40B4-BE49-F238E27FC236}">
              <a16:creationId xmlns:a16="http://schemas.microsoft.com/office/drawing/2014/main" id="{4F19E424-3C26-4BDD-AAD6-0C7B9DE7D533}"/>
            </a:ext>
          </a:extLst>
        </xdr:cNvPr>
        <xdr:cNvSpPr txBox="1"/>
      </xdr:nvSpPr>
      <xdr:spPr>
        <a:xfrm>
          <a:off x="4965700" y="14789151"/>
          <a:ext cx="822726" cy="4924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藤ヶ崎トンネル</a:t>
          </a:r>
          <a:endParaRPr kumimoji="1" lang="en-US" altLang="ja-JP" sz="800" b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を抜けた後の</a:t>
          </a:r>
          <a:endParaRPr kumimoji="1" lang="en-US" altLang="ja-JP" sz="800" b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最初の交差点</a:t>
          </a:r>
        </a:p>
      </xdr:txBody>
    </xdr:sp>
    <xdr:clientData/>
  </xdr:oneCellAnchor>
  <xdr:oneCellAnchor>
    <xdr:from>
      <xdr:col>9</xdr:col>
      <xdr:colOff>590549</xdr:colOff>
      <xdr:row>86</xdr:row>
      <xdr:rowOff>146051</xdr:rowOff>
    </xdr:from>
    <xdr:ext cx="829138" cy="359073"/>
    <xdr:sp macro="" textlink="">
      <xdr:nvSpPr>
        <xdr:cNvPr id="690" name="テキスト ボックス 689">
          <a:extLst>
            <a:ext uri="{FF2B5EF4-FFF2-40B4-BE49-F238E27FC236}">
              <a16:creationId xmlns:a16="http://schemas.microsoft.com/office/drawing/2014/main" id="{F3BDFC0B-5A13-46AB-A94F-DF06A8ECA80A}"/>
            </a:ext>
          </a:extLst>
        </xdr:cNvPr>
        <xdr:cNvSpPr txBox="1"/>
      </xdr:nvSpPr>
      <xdr:spPr>
        <a:xfrm>
          <a:off x="6324599" y="14909801"/>
          <a:ext cx="829138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ブルーラインに</a:t>
          </a:r>
          <a:endParaRPr kumimoji="1" lang="en-US" altLang="ja-JP" sz="800" b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沿って右折</a:t>
          </a:r>
        </a:p>
      </xdr:txBody>
    </xdr:sp>
    <xdr:clientData/>
  </xdr:oneCellAnchor>
  <xdr:oneCellAnchor>
    <xdr:from>
      <xdr:col>1</xdr:col>
      <xdr:colOff>55563</xdr:colOff>
      <xdr:row>92</xdr:row>
      <xdr:rowOff>47625</xdr:rowOff>
    </xdr:from>
    <xdr:ext cx="829138" cy="359073"/>
    <xdr:sp macro="" textlink="">
      <xdr:nvSpPr>
        <xdr:cNvPr id="691" name="テキスト ボックス 690">
          <a:extLst>
            <a:ext uri="{FF2B5EF4-FFF2-40B4-BE49-F238E27FC236}">
              <a16:creationId xmlns:a16="http://schemas.microsoft.com/office/drawing/2014/main" id="{DE80FB6B-28D6-4BDC-A5D4-823926668E2A}"/>
            </a:ext>
          </a:extLst>
        </xdr:cNvPr>
        <xdr:cNvSpPr txBox="1"/>
      </xdr:nvSpPr>
      <xdr:spPr>
        <a:xfrm>
          <a:off x="125413" y="15840075"/>
          <a:ext cx="829138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ブルーラインに</a:t>
          </a:r>
          <a:endParaRPr kumimoji="1" lang="en-US" altLang="ja-JP" sz="800" b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沿って左折</a:t>
          </a:r>
        </a:p>
      </xdr:txBody>
    </xdr:sp>
    <xdr:clientData/>
  </xdr:oneCellAnchor>
  <xdr:oneCellAnchor>
    <xdr:from>
      <xdr:col>6</xdr:col>
      <xdr:colOff>0</xdr:colOff>
      <xdr:row>94</xdr:row>
      <xdr:rowOff>127000</xdr:rowOff>
    </xdr:from>
    <xdr:ext cx="829138" cy="359073"/>
    <xdr:sp macro="" textlink="">
      <xdr:nvSpPr>
        <xdr:cNvPr id="692" name="テキスト ボックス 691">
          <a:extLst>
            <a:ext uri="{FF2B5EF4-FFF2-40B4-BE49-F238E27FC236}">
              <a16:creationId xmlns:a16="http://schemas.microsoft.com/office/drawing/2014/main" id="{083A9570-13AA-4590-ACF5-7C465634BF66}"/>
            </a:ext>
          </a:extLst>
        </xdr:cNvPr>
        <xdr:cNvSpPr txBox="1"/>
      </xdr:nvSpPr>
      <xdr:spPr>
        <a:xfrm>
          <a:off x="3638550" y="16262350"/>
          <a:ext cx="829138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ブルーラインに</a:t>
          </a:r>
          <a:endParaRPr kumimoji="1" lang="en-US" altLang="ja-JP" sz="800" b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沿って右折</a:t>
          </a:r>
        </a:p>
      </xdr:txBody>
    </xdr:sp>
    <xdr:clientData/>
  </xdr:oneCellAnchor>
  <xdr:oneCellAnchor>
    <xdr:from>
      <xdr:col>6</xdr:col>
      <xdr:colOff>627063</xdr:colOff>
      <xdr:row>95</xdr:row>
      <xdr:rowOff>79375</xdr:rowOff>
    </xdr:from>
    <xdr:ext cx="829138" cy="359073"/>
    <xdr:sp macro="" textlink="">
      <xdr:nvSpPr>
        <xdr:cNvPr id="693" name="テキスト ボックス 692">
          <a:extLst>
            <a:ext uri="{FF2B5EF4-FFF2-40B4-BE49-F238E27FC236}">
              <a16:creationId xmlns:a16="http://schemas.microsoft.com/office/drawing/2014/main" id="{DA67B9A4-EA2E-4C7C-834D-11CFDCD5F409}"/>
            </a:ext>
          </a:extLst>
        </xdr:cNvPr>
        <xdr:cNvSpPr txBox="1"/>
      </xdr:nvSpPr>
      <xdr:spPr>
        <a:xfrm>
          <a:off x="4265613" y="16386175"/>
          <a:ext cx="829138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ブルーラインに</a:t>
          </a:r>
          <a:endParaRPr kumimoji="1" lang="en-US" altLang="ja-JP" sz="800" b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沿って左折</a:t>
          </a:r>
        </a:p>
      </xdr:txBody>
    </xdr:sp>
    <xdr:clientData/>
  </xdr:oneCellAnchor>
  <xdr:oneCellAnchor>
    <xdr:from>
      <xdr:col>1</xdr:col>
      <xdr:colOff>0</xdr:colOff>
      <xdr:row>101</xdr:row>
      <xdr:rowOff>0</xdr:rowOff>
    </xdr:from>
    <xdr:ext cx="793750" cy="238124"/>
    <xdr:sp macro="" textlink="">
      <xdr:nvSpPr>
        <xdr:cNvPr id="694" name="テキスト ボックス 693">
          <a:extLst>
            <a:ext uri="{FF2B5EF4-FFF2-40B4-BE49-F238E27FC236}">
              <a16:creationId xmlns:a16="http://schemas.microsoft.com/office/drawing/2014/main" id="{D3AF67B0-DBAF-4485-9EE6-D57FF007C534}"/>
            </a:ext>
          </a:extLst>
        </xdr:cNvPr>
        <xdr:cNvSpPr txBox="1"/>
      </xdr:nvSpPr>
      <xdr:spPr>
        <a:xfrm>
          <a:off x="69850" y="17335500"/>
          <a:ext cx="793750" cy="238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900" b="1">
              <a:solidFill>
                <a:schemeClr val="accent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←大浦、菅浦</a:t>
          </a:r>
          <a:endParaRPr kumimoji="1" lang="en-US" altLang="ja-JP" sz="900" b="1">
            <a:solidFill>
              <a:schemeClr val="accent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7</xdr:col>
      <xdr:colOff>317500</xdr:colOff>
      <xdr:row>100</xdr:row>
      <xdr:rowOff>63500</xdr:rowOff>
    </xdr:from>
    <xdr:to>
      <xdr:col>7</xdr:col>
      <xdr:colOff>639234</xdr:colOff>
      <xdr:row>101</xdr:row>
      <xdr:rowOff>136525</xdr:rowOff>
    </xdr:to>
    <xdr:sp macro="" textlink="">
      <xdr:nvSpPr>
        <xdr:cNvPr id="695" name="AutoShape 971">
          <a:extLst>
            <a:ext uri="{FF2B5EF4-FFF2-40B4-BE49-F238E27FC236}">
              <a16:creationId xmlns:a16="http://schemas.microsoft.com/office/drawing/2014/main" id="{FAC5F098-3DA6-4F52-A829-C1CFD4BF09C5}"/>
            </a:ext>
          </a:extLst>
        </xdr:cNvPr>
        <xdr:cNvSpPr>
          <a:spLocks noChangeArrowheads="1"/>
        </xdr:cNvSpPr>
      </xdr:nvSpPr>
      <xdr:spPr bwMode="auto">
        <a:xfrm>
          <a:off x="4654550" y="17227550"/>
          <a:ext cx="321734" cy="244475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54</a:t>
          </a:r>
        </a:p>
      </xdr:txBody>
    </xdr:sp>
    <xdr:clientData/>
  </xdr:twoCellAnchor>
  <xdr:oneCellAnchor>
    <xdr:from>
      <xdr:col>2</xdr:col>
      <xdr:colOff>0</xdr:colOff>
      <xdr:row>111</xdr:row>
      <xdr:rowOff>0</xdr:rowOff>
    </xdr:from>
    <xdr:ext cx="793750" cy="238124"/>
    <xdr:sp macro="" textlink="">
      <xdr:nvSpPr>
        <xdr:cNvPr id="696" name="テキスト ボックス 695">
          <a:extLst>
            <a:ext uri="{FF2B5EF4-FFF2-40B4-BE49-F238E27FC236}">
              <a16:creationId xmlns:a16="http://schemas.microsoft.com/office/drawing/2014/main" id="{84702ACF-E9DA-426A-A7D0-FC5E31338B4F}"/>
            </a:ext>
          </a:extLst>
        </xdr:cNvPr>
        <xdr:cNvSpPr txBox="1"/>
      </xdr:nvSpPr>
      <xdr:spPr>
        <a:xfrm>
          <a:off x="768350" y="19050000"/>
          <a:ext cx="793750" cy="238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900" b="1">
              <a:solidFill>
                <a:schemeClr val="accent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高島市街→</a:t>
          </a:r>
          <a:endParaRPr kumimoji="1" lang="en-US" altLang="ja-JP" sz="900" b="1">
            <a:solidFill>
              <a:schemeClr val="accent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4</xdr:col>
      <xdr:colOff>23812</xdr:colOff>
      <xdr:row>109</xdr:row>
      <xdr:rowOff>166687</xdr:rowOff>
    </xdr:from>
    <xdr:ext cx="783035" cy="625812"/>
    <xdr:sp macro="" textlink="">
      <xdr:nvSpPr>
        <xdr:cNvPr id="697" name="テキスト ボックス 696">
          <a:extLst>
            <a:ext uri="{FF2B5EF4-FFF2-40B4-BE49-F238E27FC236}">
              <a16:creationId xmlns:a16="http://schemas.microsoft.com/office/drawing/2014/main" id="{F56C7D67-61B4-44DD-8DBC-4A6019C0D52F}"/>
            </a:ext>
          </a:extLst>
        </xdr:cNvPr>
        <xdr:cNvSpPr txBox="1"/>
      </xdr:nvSpPr>
      <xdr:spPr>
        <a:xfrm>
          <a:off x="2265362" y="18873787"/>
          <a:ext cx="783035" cy="6258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ビワイチの</a:t>
          </a:r>
          <a:endParaRPr kumimoji="1" lang="en-US" altLang="ja-JP" sz="800" b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青い矢印に</a:t>
          </a:r>
          <a:endParaRPr kumimoji="1" lang="en-US" altLang="ja-JP" sz="800" b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従って</a:t>
          </a:r>
          <a:r>
            <a:rPr kumimoji="1" lang="en-US" altLang="ja-JP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R161</a:t>
          </a:r>
          <a:r>
            <a:rPr kumimoji="1" lang="ja-JP" altLang="en-US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の</a:t>
          </a:r>
          <a:endParaRPr kumimoji="1" lang="en-US" altLang="ja-JP" sz="800" b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下をくぐる</a:t>
          </a:r>
        </a:p>
      </xdr:txBody>
    </xdr:sp>
    <xdr:clientData/>
  </xdr:oneCellAnchor>
  <xdr:twoCellAnchor>
    <xdr:from>
      <xdr:col>10</xdr:col>
      <xdr:colOff>31750</xdr:colOff>
      <xdr:row>107</xdr:row>
      <xdr:rowOff>47625</xdr:rowOff>
    </xdr:from>
    <xdr:to>
      <xdr:col>10</xdr:col>
      <xdr:colOff>77469</xdr:colOff>
      <xdr:row>113</xdr:row>
      <xdr:rowOff>137682</xdr:rowOff>
    </xdr:to>
    <xdr:grpSp>
      <xdr:nvGrpSpPr>
        <xdr:cNvPr id="698" name="グループ化 697">
          <a:extLst>
            <a:ext uri="{FF2B5EF4-FFF2-40B4-BE49-F238E27FC236}">
              <a16:creationId xmlns:a16="http://schemas.microsoft.com/office/drawing/2014/main" id="{BBF6E3E8-4DD4-4505-9E79-AEE274DAEC43}"/>
            </a:ext>
          </a:extLst>
        </xdr:cNvPr>
        <xdr:cNvGrpSpPr/>
      </xdr:nvGrpSpPr>
      <xdr:grpSpPr>
        <a:xfrm>
          <a:off x="6464300" y="18411825"/>
          <a:ext cx="45719" cy="1118757"/>
          <a:chOff x="4713468" y="4890901"/>
          <a:chExt cx="42676" cy="1299390"/>
        </a:xfrm>
      </xdr:grpSpPr>
      <xdr:sp macro="" textlink="">
        <xdr:nvSpPr>
          <xdr:cNvPr id="699" name="Line 205">
            <a:extLst>
              <a:ext uri="{FF2B5EF4-FFF2-40B4-BE49-F238E27FC236}">
                <a16:creationId xmlns:a16="http://schemas.microsoft.com/office/drawing/2014/main" id="{DAD500E3-39D0-4F2F-B1F2-024D9E8C0FA8}"/>
              </a:ext>
            </a:extLst>
          </xdr:cNvPr>
          <xdr:cNvSpPr>
            <a:spLocks noChangeShapeType="1"/>
          </xdr:cNvSpPr>
        </xdr:nvSpPr>
        <xdr:spPr bwMode="auto">
          <a:xfrm rot="21540000" flipH="1">
            <a:off x="4713468" y="4893537"/>
            <a:ext cx="14443" cy="1282555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/>
          <a:lstStyle/>
          <a:p>
            <a:endParaRPr lang="en-US" altLang="ja-JP" sz="105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700" name="Line 205">
            <a:extLst>
              <a:ext uri="{FF2B5EF4-FFF2-40B4-BE49-F238E27FC236}">
                <a16:creationId xmlns:a16="http://schemas.microsoft.com/office/drawing/2014/main" id="{60B4DF92-3385-4467-AC0B-C95D12BBC2DF}"/>
              </a:ext>
            </a:extLst>
          </xdr:cNvPr>
          <xdr:cNvSpPr>
            <a:spLocks noChangeShapeType="1"/>
          </xdr:cNvSpPr>
        </xdr:nvSpPr>
        <xdr:spPr bwMode="auto">
          <a:xfrm rot="21540000" flipH="1">
            <a:off x="4741701" y="4907736"/>
            <a:ext cx="14443" cy="12825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/>
          <a:lstStyle/>
          <a:p>
            <a:endParaRPr lang="en-US" altLang="ja-JP" sz="105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701" name="Line 205">
            <a:extLst>
              <a:ext uri="{FF2B5EF4-FFF2-40B4-BE49-F238E27FC236}">
                <a16:creationId xmlns:a16="http://schemas.microsoft.com/office/drawing/2014/main" id="{16F196AF-CB92-470F-A7AD-0ADE28B71A17}"/>
              </a:ext>
            </a:extLst>
          </xdr:cNvPr>
          <xdr:cNvSpPr>
            <a:spLocks noChangeShapeType="1"/>
          </xdr:cNvSpPr>
        </xdr:nvSpPr>
        <xdr:spPr bwMode="auto">
          <a:xfrm rot="21540000" flipH="1">
            <a:off x="4723430" y="4890901"/>
            <a:ext cx="14443" cy="1282555"/>
          </a:xfrm>
          <a:prstGeom prst="line">
            <a:avLst/>
          </a:prstGeom>
          <a:noFill/>
          <a:ln w="2857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/>
          <a:lstStyle/>
          <a:p>
            <a:endParaRPr lang="en-US" altLang="ja-JP" sz="105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</xdr:grpSp>
    <xdr:clientData/>
  </xdr:twoCellAnchor>
  <xdr:twoCellAnchor>
    <xdr:from>
      <xdr:col>1</xdr:col>
      <xdr:colOff>666750</xdr:colOff>
      <xdr:row>115</xdr:row>
      <xdr:rowOff>71438</xdr:rowOff>
    </xdr:from>
    <xdr:to>
      <xdr:col>2</xdr:col>
      <xdr:colOff>13969</xdr:colOff>
      <xdr:row>121</xdr:row>
      <xdr:rowOff>161495</xdr:rowOff>
    </xdr:to>
    <xdr:grpSp>
      <xdr:nvGrpSpPr>
        <xdr:cNvPr id="702" name="グループ化 701">
          <a:extLst>
            <a:ext uri="{FF2B5EF4-FFF2-40B4-BE49-F238E27FC236}">
              <a16:creationId xmlns:a16="http://schemas.microsoft.com/office/drawing/2014/main" id="{C1BE4C6D-5016-46F7-A4CD-4C1DD66C1C36}"/>
            </a:ext>
          </a:extLst>
        </xdr:cNvPr>
        <xdr:cNvGrpSpPr/>
      </xdr:nvGrpSpPr>
      <xdr:grpSpPr>
        <a:xfrm>
          <a:off x="736600" y="19807238"/>
          <a:ext cx="45719" cy="1118757"/>
          <a:chOff x="4713468" y="4890901"/>
          <a:chExt cx="42676" cy="1299390"/>
        </a:xfrm>
      </xdr:grpSpPr>
      <xdr:sp macro="" textlink="">
        <xdr:nvSpPr>
          <xdr:cNvPr id="703" name="Line 205">
            <a:extLst>
              <a:ext uri="{FF2B5EF4-FFF2-40B4-BE49-F238E27FC236}">
                <a16:creationId xmlns:a16="http://schemas.microsoft.com/office/drawing/2014/main" id="{7038B405-F8B5-488F-9461-744693E0A457}"/>
              </a:ext>
            </a:extLst>
          </xdr:cNvPr>
          <xdr:cNvSpPr>
            <a:spLocks noChangeShapeType="1"/>
          </xdr:cNvSpPr>
        </xdr:nvSpPr>
        <xdr:spPr bwMode="auto">
          <a:xfrm rot="21540000" flipH="1">
            <a:off x="4713468" y="4893537"/>
            <a:ext cx="14443" cy="1282555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/>
          <a:lstStyle/>
          <a:p>
            <a:endParaRPr lang="en-US" altLang="ja-JP" sz="105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704" name="Line 205">
            <a:extLst>
              <a:ext uri="{FF2B5EF4-FFF2-40B4-BE49-F238E27FC236}">
                <a16:creationId xmlns:a16="http://schemas.microsoft.com/office/drawing/2014/main" id="{8E1411F2-543C-44DF-AAE0-F1899AD2E63E}"/>
              </a:ext>
            </a:extLst>
          </xdr:cNvPr>
          <xdr:cNvSpPr>
            <a:spLocks noChangeShapeType="1"/>
          </xdr:cNvSpPr>
        </xdr:nvSpPr>
        <xdr:spPr bwMode="auto">
          <a:xfrm rot="21540000" flipH="1">
            <a:off x="4741701" y="4907736"/>
            <a:ext cx="14443" cy="12825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/>
          <a:lstStyle/>
          <a:p>
            <a:endParaRPr lang="en-US" altLang="ja-JP" sz="105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705" name="Line 205">
            <a:extLst>
              <a:ext uri="{FF2B5EF4-FFF2-40B4-BE49-F238E27FC236}">
                <a16:creationId xmlns:a16="http://schemas.microsoft.com/office/drawing/2014/main" id="{36A1B8BD-AC35-4583-8052-75AC5157D9CF}"/>
              </a:ext>
            </a:extLst>
          </xdr:cNvPr>
          <xdr:cNvSpPr>
            <a:spLocks noChangeShapeType="1"/>
          </xdr:cNvSpPr>
        </xdr:nvSpPr>
        <xdr:spPr bwMode="auto">
          <a:xfrm rot="21540000" flipH="1">
            <a:off x="4723430" y="4890901"/>
            <a:ext cx="14443" cy="1282555"/>
          </a:xfrm>
          <a:prstGeom prst="line">
            <a:avLst/>
          </a:prstGeom>
          <a:noFill/>
          <a:ln w="2857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/>
          <a:lstStyle/>
          <a:p>
            <a:endParaRPr lang="en-US" altLang="ja-JP" sz="105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</xdr:grpSp>
    <xdr:clientData/>
  </xdr:twoCellAnchor>
  <xdr:twoCellAnchor>
    <xdr:from>
      <xdr:col>1</xdr:col>
      <xdr:colOff>523875</xdr:colOff>
      <xdr:row>120</xdr:row>
      <xdr:rowOff>39687</xdr:rowOff>
    </xdr:from>
    <xdr:to>
      <xdr:col>2</xdr:col>
      <xdr:colOff>55562</xdr:colOff>
      <xdr:row>121</xdr:row>
      <xdr:rowOff>147860</xdr:rowOff>
    </xdr:to>
    <xdr:sp macro="" textlink="">
      <xdr:nvSpPr>
        <xdr:cNvPr id="706" name="正方形/長方形 705">
          <a:extLst>
            <a:ext uri="{FF2B5EF4-FFF2-40B4-BE49-F238E27FC236}">
              <a16:creationId xmlns:a16="http://schemas.microsoft.com/office/drawing/2014/main" id="{52B2A842-F5E3-4BAC-A841-08F4F7FE80EC}"/>
            </a:ext>
          </a:extLst>
        </xdr:cNvPr>
        <xdr:cNvSpPr/>
      </xdr:nvSpPr>
      <xdr:spPr>
        <a:xfrm flipH="1">
          <a:off x="593725" y="20632737"/>
          <a:ext cx="230187" cy="279623"/>
        </a:xfrm>
        <a:prstGeom prst="rect">
          <a:avLst/>
        </a:prstGeom>
        <a:solidFill>
          <a:srgbClr val="FFFFFF"/>
        </a:solidFill>
        <a:ln w="12700">
          <a:solidFill>
            <a:sysClr val="windowText" lastClr="000000"/>
          </a:solidFill>
          <a:prstDash val="solid"/>
        </a:ln>
      </xdr:spPr>
      <xdr:txBody>
        <a:bodyPr vertOverflow="overflow" horzOverflow="overflow" vert="horz" wrap="square" lIns="0" tIns="0" rIns="0" bIns="0" anchor="ctr" anchorCtr="1" compatLnSpc="0">
          <a:noAutofit/>
        </a:bodyPr>
        <a:lstStyle/>
        <a:p>
          <a:pPr lvl="0" algn="ctr" rtl="0" hangingPunct="0">
            <a:buNone/>
            <a:tabLst/>
          </a:pPr>
          <a:r>
            <a:rPr lang="ja-JP" altLang="en-US" sz="800" b="1" i="0" u="none" strike="noStrike" kern="0" spc="0" baseline="0">
              <a:ln>
                <a:noFill/>
              </a:ln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メイリオ" pitchFamily="2"/>
            </a:rPr>
            <a:t>近江舞子</a:t>
          </a:r>
          <a:endParaRPr lang="x-none" sz="800" b="1" i="0" u="none" strike="noStrike" kern="0" spc="0" baseline="0">
            <a:ln>
              <a:noFill/>
            </a:ln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メイリオ" pitchFamily="2"/>
          </a:endParaRPr>
        </a:p>
      </xdr:txBody>
    </xdr:sp>
    <xdr:clientData/>
  </xdr:twoCellAnchor>
  <xdr:oneCellAnchor>
    <xdr:from>
      <xdr:col>10</xdr:col>
      <xdr:colOff>103188</xdr:colOff>
      <xdr:row>116</xdr:row>
      <xdr:rowOff>87311</xdr:rowOff>
    </xdr:from>
    <xdr:ext cx="555625" cy="238125"/>
    <xdr:sp macro="" textlink="">
      <xdr:nvSpPr>
        <xdr:cNvPr id="707" name="テキスト ボックス 706">
          <a:extLst>
            <a:ext uri="{FF2B5EF4-FFF2-40B4-BE49-F238E27FC236}">
              <a16:creationId xmlns:a16="http://schemas.microsoft.com/office/drawing/2014/main" id="{9C2C3113-34F5-4440-AA75-5D711A4112BD}"/>
            </a:ext>
          </a:extLst>
        </xdr:cNvPr>
        <xdr:cNvSpPr txBox="1"/>
      </xdr:nvSpPr>
      <xdr:spPr>
        <a:xfrm>
          <a:off x="6535738" y="19994561"/>
          <a:ext cx="555625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900" b="1">
              <a:solidFill>
                <a:schemeClr val="accent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←守山</a:t>
          </a:r>
          <a:endParaRPr kumimoji="1" lang="en-US" altLang="ja-JP" sz="900" b="1">
            <a:solidFill>
              <a:schemeClr val="accent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9</xdr:col>
      <xdr:colOff>0</xdr:colOff>
      <xdr:row>119</xdr:row>
      <xdr:rowOff>0</xdr:rowOff>
    </xdr:from>
    <xdr:ext cx="800219" cy="492443"/>
    <xdr:sp macro="" textlink="">
      <xdr:nvSpPr>
        <xdr:cNvPr id="708" name="テキスト ボックス 707">
          <a:extLst>
            <a:ext uri="{FF2B5EF4-FFF2-40B4-BE49-F238E27FC236}">
              <a16:creationId xmlns:a16="http://schemas.microsoft.com/office/drawing/2014/main" id="{7879214D-F49C-446B-9F37-6ADC3A565B5F}"/>
            </a:ext>
          </a:extLst>
        </xdr:cNvPr>
        <xdr:cNvSpPr txBox="1"/>
      </xdr:nvSpPr>
      <xdr:spPr>
        <a:xfrm>
          <a:off x="5734050" y="20421600"/>
          <a:ext cx="800219" cy="4924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琵琶湖大橋は</a:t>
          </a:r>
          <a:endParaRPr kumimoji="1" lang="en-US" altLang="ja-JP" sz="800" b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左側歩道を</a:t>
          </a:r>
          <a:endParaRPr kumimoji="1" lang="en-US" altLang="ja-JP" sz="800" b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走行すること</a:t>
          </a:r>
        </a:p>
      </xdr:txBody>
    </xdr:sp>
    <xdr:clientData/>
  </xdr:oneCellAnchor>
  <xdr:oneCellAnchor>
    <xdr:from>
      <xdr:col>3</xdr:col>
      <xdr:colOff>604839</xdr:colOff>
      <xdr:row>5</xdr:row>
      <xdr:rowOff>31750</xdr:rowOff>
    </xdr:from>
    <xdr:ext cx="844783" cy="225703"/>
    <xdr:sp macro="" textlink="">
      <xdr:nvSpPr>
        <xdr:cNvPr id="709" name="テキスト ボックス 708">
          <a:extLst>
            <a:ext uri="{FF2B5EF4-FFF2-40B4-BE49-F238E27FC236}">
              <a16:creationId xmlns:a16="http://schemas.microsoft.com/office/drawing/2014/main" id="{9B8AB85C-E212-448F-909D-1162D17A06B0}"/>
            </a:ext>
          </a:extLst>
        </xdr:cNvPr>
        <xdr:cNvSpPr txBox="1"/>
      </xdr:nvSpPr>
      <xdr:spPr>
        <a:xfrm>
          <a:off x="2071689" y="908050"/>
          <a:ext cx="844783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駅前ロータリー</a:t>
          </a:r>
        </a:p>
      </xdr:txBody>
    </xdr:sp>
    <xdr:clientData/>
  </xdr:oneCellAnchor>
  <xdr:twoCellAnchor editAs="oneCell">
    <xdr:from>
      <xdr:col>8</xdr:col>
      <xdr:colOff>89962</xdr:colOff>
      <xdr:row>12</xdr:row>
      <xdr:rowOff>120650</xdr:rowOff>
    </xdr:from>
    <xdr:to>
      <xdr:col>8</xdr:col>
      <xdr:colOff>317499</xdr:colOff>
      <xdr:row>14</xdr:row>
      <xdr:rowOff>2598</xdr:rowOff>
    </xdr:to>
    <xdr:pic>
      <xdr:nvPicPr>
        <xdr:cNvPr id="710" name="図 709" descr="「コンビニのロゴ」の画像検索結果">
          <a:extLst>
            <a:ext uri="{FF2B5EF4-FFF2-40B4-BE49-F238E27FC236}">
              <a16:creationId xmlns:a16="http://schemas.microsoft.com/office/drawing/2014/main" id="{F54B794B-7BFE-43E1-A066-4F0313EB9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5512" y="2197100"/>
          <a:ext cx="227537" cy="2248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47620</xdr:colOff>
      <xdr:row>30</xdr:row>
      <xdr:rowOff>65088</xdr:rowOff>
    </xdr:from>
    <xdr:to>
      <xdr:col>4</xdr:col>
      <xdr:colOff>258425</xdr:colOff>
      <xdr:row>32</xdr:row>
      <xdr:rowOff>35203</xdr:rowOff>
    </xdr:to>
    <xdr:cxnSp macro="">
      <xdr:nvCxnSpPr>
        <xdr:cNvPr id="713" name="直線コネクタ 712">
          <a:extLst>
            <a:ext uri="{FF2B5EF4-FFF2-40B4-BE49-F238E27FC236}">
              <a16:creationId xmlns:a16="http://schemas.microsoft.com/office/drawing/2014/main" id="{8FA7FED6-4D12-46FE-ACF8-994BB1C6CCB0}"/>
            </a:ext>
          </a:extLst>
        </xdr:cNvPr>
        <xdr:cNvCxnSpPr/>
      </xdr:nvCxnSpPr>
      <xdr:spPr>
        <a:xfrm>
          <a:off x="2289170" y="5227638"/>
          <a:ext cx="210805" cy="313015"/>
        </a:xfrm>
        <a:prstGeom prst="line">
          <a:avLst/>
        </a:prstGeom>
        <a:ln w="1905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623888</xdr:colOff>
      <xdr:row>38</xdr:row>
      <xdr:rowOff>106362</xdr:rowOff>
    </xdr:from>
    <xdr:to>
      <xdr:col>9</xdr:col>
      <xdr:colOff>653831</xdr:colOff>
      <xdr:row>40</xdr:row>
      <xdr:rowOff>106420</xdr:rowOff>
    </xdr:to>
    <xdr:cxnSp macro="">
      <xdr:nvCxnSpPr>
        <xdr:cNvPr id="715" name="直線コネクタ 714">
          <a:extLst>
            <a:ext uri="{FF2B5EF4-FFF2-40B4-BE49-F238E27FC236}">
              <a16:creationId xmlns:a16="http://schemas.microsoft.com/office/drawing/2014/main" id="{61A8F3F8-6023-4145-B2B0-978F7BC4B1B0}"/>
            </a:ext>
          </a:extLst>
        </xdr:cNvPr>
        <xdr:cNvCxnSpPr/>
      </xdr:nvCxnSpPr>
      <xdr:spPr>
        <a:xfrm>
          <a:off x="6357938" y="6640512"/>
          <a:ext cx="29943" cy="342958"/>
        </a:xfrm>
        <a:prstGeom prst="line">
          <a:avLst/>
        </a:prstGeom>
        <a:ln w="1905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198439</xdr:colOff>
      <xdr:row>87</xdr:row>
      <xdr:rowOff>23812</xdr:rowOff>
    </xdr:from>
    <xdr:to>
      <xdr:col>2</xdr:col>
      <xdr:colOff>558800</xdr:colOff>
      <xdr:row>87</xdr:row>
      <xdr:rowOff>114300</xdr:rowOff>
    </xdr:to>
    <xdr:cxnSp macro="">
      <xdr:nvCxnSpPr>
        <xdr:cNvPr id="716" name="直線コネクタ 715">
          <a:extLst>
            <a:ext uri="{FF2B5EF4-FFF2-40B4-BE49-F238E27FC236}">
              <a16:creationId xmlns:a16="http://schemas.microsoft.com/office/drawing/2014/main" id="{51D08D58-AA13-4469-8599-7AE4907F189E}"/>
            </a:ext>
          </a:extLst>
        </xdr:cNvPr>
        <xdr:cNvCxnSpPr/>
      </xdr:nvCxnSpPr>
      <xdr:spPr>
        <a:xfrm flipH="1" flipV="1">
          <a:off x="966789" y="14959012"/>
          <a:ext cx="360361" cy="90488"/>
        </a:xfrm>
        <a:prstGeom prst="line">
          <a:avLst/>
        </a:prstGeom>
        <a:ln w="1905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</xdr:col>
      <xdr:colOff>286827</xdr:colOff>
      <xdr:row>86</xdr:row>
      <xdr:rowOff>29830</xdr:rowOff>
    </xdr:from>
    <xdr:ext cx="363145" cy="566552"/>
    <xdr:sp macro="" textlink="">
      <xdr:nvSpPr>
        <xdr:cNvPr id="719" name="フリーフォーム 1352">
          <a:extLst>
            <a:ext uri="{FF2B5EF4-FFF2-40B4-BE49-F238E27FC236}">
              <a16:creationId xmlns:a16="http://schemas.microsoft.com/office/drawing/2014/main" id="{1BFA47E2-AB4B-4383-A6E9-F8671A9E2C90}"/>
            </a:ext>
          </a:extLst>
        </xdr:cNvPr>
        <xdr:cNvSpPr/>
      </xdr:nvSpPr>
      <xdr:spPr>
        <a:xfrm rot="9708402" flipV="1">
          <a:off x="6020877" y="14793580"/>
          <a:ext cx="363145" cy="566552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76200">
          <a:solidFill>
            <a:schemeClr val="accent5">
              <a:lumMod val="60000"/>
              <a:lumOff val="40000"/>
            </a:schemeClr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1</xdr:col>
      <xdr:colOff>131266</xdr:colOff>
      <xdr:row>104</xdr:row>
      <xdr:rowOff>19088</xdr:rowOff>
    </xdr:from>
    <xdr:to>
      <xdr:col>3</xdr:col>
      <xdr:colOff>6905</xdr:colOff>
      <xdr:row>104</xdr:row>
      <xdr:rowOff>64807</xdr:rowOff>
    </xdr:to>
    <xdr:grpSp>
      <xdr:nvGrpSpPr>
        <xdr:cNvPr id="720" name="グループ化 719">
          <a:extLst>
            <a:ext uri="{FF2B5EF4-FFF2-40B4-BE49-F238E27FC236}">
              <a16:creationId xmlns:a16="http://schemas.microsoft.com/office/drawing/2014/main" id="{36096C55-D0A8-4451-A93A-D886646F92B9}"/>
            </a:ext>
          </a:extLst>
        </xdr:cNvPr>
        <xdr:cNvGrpSpPr/>
      </xdr:nvGrpSpPr>
      <xdr:grpSpPr>
        <a:xfrm rot="5596039">
          <a:off x="814576" y="17255478"/>
          <a:ext cx="45719" cy="1272639"/>
          <a:chOff x="4713468" y="4890901"/>
          <a:chExt cx="42676" cy="1299390"/>
        </a:xfrm>
      </xdr:grpSpPr>
      <xdr:sp macro="" textlink="">
        <xdr:nvSpPr>
          <xdr:cNvPr id="721" name="Line 205">
            <a:extLst>
              <a:ext uri="{FF2B5EF4-FFF2-40B4-BE49-F238E27FC236}">
                <a16:creationId xmlns:a16="http://schemas.microsoft.com/office/drawing/2014/main" id="{A206580B-4937-407F-A022-96F967502DDD}"/>
              </a:ext>
            </a:extLst>
          </xdr:cNvPr>
          <xdr:cNvSpPr>
            <a:spLocks noChangeShapeType="1"/>
          </xdr:cNvSpPr>
        </xdr:nvSpPr>
        <xdr:spPr bwMode="auto">
          <a:xfrm rot="21540000" flipH="1">
            <a:off x="4713468" y="4893537"/>
            <a:ext cx="14443" cy="1282555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/>
          <a:lstStyle/>
          <a:p>
            <a:endParaRPr lang="en-US" altLang="ja-JP" sz="105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722" name="Line 205">
            <a:extLst>
              <a:ext uri="{FF2B5EF4-FFF2-40B4-BE49-F238E27FC236}">
                <a16:creationId xmlns:a16="http://schemas.microsoft.com/office/drawing/2014/main" id="{C6583486-AF89-4A9D-8BAE-8345A5679B6C}"/>
              </a:ext>
            </a:extLst>
          </xdr:cNvPr>
          <xdr:cNvSpPr>
            <a:spLocks noChangeShapeType="1"/>
          </xdr:cNvSpPr>
        </xdr:nvSpPr>
        <xdr:spPr bwMode="auto">
          <a:xfrm rot="21540000" flipH="1">
            <a:off x="4741701" y="4907736"/>
            <a:ext cx="14443" cy="12825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/>
          <a:lstStyle/>
          <a:p>
            <a:endParaRPr lang="en-US" altLang="ja-JP" sz="105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723" name="Line 205">
            <a:extLst>
              <a:ext uri="{FF2B5EF4-FFF2-40B4-BE49-F238E27FC236}">
                <a16:creationId xmlns:a16="http://schemas.microsoft.com/office/drawing/2014/main" id="{0E89BC26-7872-453B-9B34-24AA379ACAC5}"/>
              </a:ext>
            </a:extLst>
          </xdr:cNvPr>
          <xdr:cNvSpPr>
            <a:spLocks noChangeShapeType="1"/>
          </xdr:cNvSpPr>
        </xdr:nvSpPr>
        <xdr:spPr bwMode="auto">
          <a:xfrm rot="21540000" flipH="1">
            <a:off x="4723430" y="4890901"/>
            <a:ext cx="14443" cy="1282555"/>
          </a:xfrm>
          <a:prstGeom prst="line">
            <a:avLst/>
          </a:prstGeom>
          <a:noFill/>
          <a:ln w="2857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/>
          <a:lstStyle/>
          <a:p>
            <a:endParaRPr lang="en-US" altLang="ja-JP" sz="105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</xdr:grpSp>
    <xdr:clientData/>
  </xdr:twoCellAnchor>
  <xdr:oneCellAnchor>
    <xdr:from>
      <xdr:col>3</xdr:col>
      <xdr:colOff>228600</xdr:colOff>
      <xdr:row>111</xdr:row>
      <xdr:rowOff>165100</xdr:rowOff>
    </xdr:from>
    <xdr:ext cx="274107" cy="254001"/>
    <xdr:grpSp>
      <xdr:nvGrpSpPr>
        <xdr:cNvPr id="725" name="グループ化 724">
          <a:extLst>
            <a:ext uri="{FF2B5EF4-FFF2-40B4-BE49-F238E27FC236}">
              <a16:creationId xmlns:a16="http://schemas.microsoft.com/office/drawing/2014/main" id="{3335AA85-7549-43F4-B384-05F5ECC8A82B}"/>
            </a:ext>
          </a:extLst>
        </xdr:cNvPr>
        <xdr:cNvGrpSpPr/>
      </xdr:nvGrpSpPr>
      <xdr:grpSpPr>
        <a:xfrm>
          <a:off x="1695450" y="19215100"/>
          <a:ext cx="274107" cy="254001"/>
          <a:chOff x="4476015" y="2243415"/>
          <a:chExt cx="342720" cy="327240"/>
        </a:xfrm>
      </xdr:grpSpPr>
      <xdr:pic>
        <xdr:nvPicPr>
          <xdr:cNvPr id="726" name="Picture 6673">
            <a:extLst>
              <a:ext uri="{FF2B5EF4-FFF2-40B4-BE49-F238E27FC236}">
                <a16:creationId xmlns:a16="http://schemas.microsoft.com/office/drawing/2014/main" id="{BCC0CC28-09B5-4F39-A5F2-1509EE52FA3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476015" y="22434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727" name="Text Box 6674">
            <a:extLst>
              <a:ext uri="{FF2B5EF4-FFF2-40B4-BE49-F238E27FC236}">
                <a16:creationId xmlns:a16="http://schemas.microsoft.com/office/drawing/2014/main" id="{8D0DCA8F-17E4-483B-A7B9-B2120AE492A2}"/>
              </a:ext>
            </a:extLst>
          </xdr:cNvPr>
          <xdr:cNvSpPr/>
        </xdr:nvSpPr>
        <xdr:spPr>
          <a:xfrm>
            <a:off x="4485735" y="22678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11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161</a:t>
            </a:r>
          </a:p>
        </xdr:txBody>
      </xdr:sp>
    </xdr:grpSp>
    <xdr:clientData/>
  </xdr:oneCellAnchor>
  <xdr:twoCellAnchor>
    <xdr:from>
      <xdr:col>10</xdr:col>
      <xdr:colOff>185732</xdr:colOff>
      <xdr:row>110</xdr:row>
      <xdr:rowOff>82550</xdr:rowOff>
    </xdr:from>
    <xdr:to>
      <xdr:col>10</xdr:col>
      <xdr:colOff>605350</xdr:colOff>
      <xdr:row>110</xdr:row>
      <xdr:rowOff>91286</xdr:rowOff>
    </xdr:to>
    <xdr:cxnSp macro="">
      <xdr:nvCxnSpPr>
        <xdr:cNvPr id="735" name="直線コネクタ 734">
          <a:extLst>
            <a:ext uri="{FF2B5EF4-FFF2-40B4-BE49-F238E27FC236}">
              <a16:creationId xmlns:a16="http://schemas.microsoft.com/office/drawing/2014/main" id="{5E3E0CDD-390F-44DF-8837-AF9CE6CBBA33}"/>
            </a:ext>
          </a:extLst>
        </xdr:cNvPr>
        <xdr:cNvCxnSpPr/>
      </xdr:nvCxnSpPr>
      <xdr:spPr>
        <a:xfrm flipH="1">
          <a:off x="6618282" y="18961100"/>
          <a:ext cx="419618" cy="8736"/>
        </a:xfrm>
        <a:prstGeom prst="line">
          <a:avLst/>
        </a:prstGeom>
        <a:ln w="1905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75F22-ECB0-4BFB-889C-293AB929F802}">
  <dimension ref="A1:AMJ146"/>
  <sheetViews>
    <sheetView tabSelected="1" view="pageBreakPreview" zoomScaleNormal="110" zoomScaleSheetLayoutView="100" zoomScalePageLayoutView="40" workbookViewId="0">
      <selection activeCell="P126" sqref="P126"/>
    </sheetView>
  </sheetViews>
  <sheetFormatPr defaultColWidth="9" defaultRowHeight="14"/>
  <cols>
    <col min="1" max="1" width="0.9140625" style="5" customWidth="1"/>
    <col min="2" max="3" width="9.1640625" style="5" customWidth="1"/>
    <col min="4" max="4" width="10.1640625" style="5" customWidth="1"/>
    <col min="5" max="21" width="9.1640625" style="5" customWidth="1"/>
    <col min="22" max="22" width="9" style="5" customWidth="1"/>
    <col min="23" max="24" width="8.1640625" style="5" customWidth="1"/>
    <col min="25" max="25" width="15.6640625" style="5" customWidth="1"/>
    <col min="26" max="27" width="8.1640625" style="5" customWidth="1"/>
    <col min="28" max="28" width="12.4140625" style="5" customWidth="1"/>
    <col min="29" max="29" width="10" style="5" customWidth="1"/>
    <col min="30" max="30" width="11.08203125" style="5" customWidth="1"/>
    <col min="31" max="1024" width="8.1640625" style="5" customWidth="1"/>
    <col min="1025" max="16384" width="9" style="6"/>
  </cols>
  <sheetData>
    <row r="1" spans="2:32">
      <c r="B1" s="1" t="s">
        <v>0</v>
      </c>
      <c r="C1" s="2"/>
      <c r="D1" s="2"/>
      <c r="E1" s="3"/>
      <c r="F1" s="2"/>
      <c r="G1" s="2"/>
      <c r="H1" s="2"/>
      <c r="I1" s="2"/>
      <c r="J1" s="1" t="s">
        <v>1</v>
      </c>
      <c r="K1" s="4" t="s">
        <v>2</v>
      </c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2:32" ht="14.5" thickBot="1">
      <c r="B2" s="7" t="s">
        <v>3</v>
      </c>
      <c r="C2" s="2"/>
      <c r="D2" s="2"/>
      <c r="E2" s="3"/>
      <c r="F2" s="2"/>
      <c r="G2" s="2" t="s">
        <v>4</v>
      </c>
      <c r="H2" s="2"/>
      <c r="I2" s="2"/>
      <c r="J2" s="1"/>
      <c r="K2" s="4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2:32" ht="13.65" customHeight="1">
      <c r="B3" s="8"/>
      <c r="C3" s="9" t="s">
        <v>5</v>
      </c>
      <c r="D3" s="10" t="s">
        <v>6</v>
      </c>
      <c r="E3" s="11"/>
      <c r="F3" s="153" t="s">
        <v>7</v>
      </c>
      <c r="G3" s="154"/>
      <c r="H3" s="153" t="s">
        <v>8</v>
      </c>
      <c r="I3" s="154"/>
      <c r="J3" s="155" t="s">
        <v>9</v>
      </c>
      <c r="K3" s="15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2:32" ht="13.65" customHeight="1">
      <c r="B4" s="12" t="s">
        <v>10</v>
      </c>
      <c r="C4" s="13" t="s">
        <v>11</v>
      </c>
      <c r="D4" s="14">
        <v>0</v>
      </c>
      <c r="E4" s="15">
        <f>D4</f>
        <v>0</v>
      </c>
      <c r="F4" s="16">
        <v>0.1</v>
      </c>
      <c r="G4" s="17">
        <f>E4+F4</f>
        <v>0.1</v>
      </c>
      <c r="H4" s="16">
        <v>0.6</v>
      </c>
      <c r="I4" s="17">
        <f>G4+H4</f>
        <v>0.7</v>
      </c>
      <c r="J4" s="16">
        <v>3</v>
      </c>
      <c r="K4" s="18">
        <f>I4+J4</f>
        <v>3.7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2:32" ht="13.65" customHeight="1">
      <c r="B5" s="19"/>
      <c r="C5" s="20" t="s">
        <v>12</v>
      </c>
      <c r="D5" s="21"/>
      <c r="E5" s="22">
        <v>0.20833333333333334</v>
      </c>
      <c r="F5" s="23"/>
      <c r="G5" s="24">
        <f>G4/15/24+$E$5</f>
        <v>0.20861111111111111</v>
      </c>
      <c r="H5" s="23"/>
      <c r="I5" s="24">
        <f>I4/15/24+$E$5</f>
        <v>0.21027777777777779</v>
      </c>
      <c r="J5" s="25"/>
      <c r="K5" s="26">
        <f>K4/15/24+$E$5</f>
        <v>0.21861111111111112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2:32" ht="13.65" customHeight="1">
      <c r="B6" s="27" t="s">
        <v>13</v>
      </c>
      <c r="C6" s="28"/>
      <c r="D6" s="29"/>
      <c r="E6" s="29"/>
      <c r="F6" s="23"/>
      <c r="G6" s="28"/>
      <c r="H6" s="23"/>
      <c r="I6" s="28"/>
      <c r="J6" s="25"/>
      <c r="K6" s="30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2:32" ht="13.65" customHeight="1">
      <c r="B7" s="31"/>
      <c r="C7" s="28"/>
      <c r="D7" s="29"/>
      <c r="E7" s="29"/>
      <c r="F7" s="25"/>
      <c r="G7" s="28"/>
      <c r="H7" s="25"/>
      <c r="I7" s="28"/>
      <c r="J7" s="25"/>
      <c r="K7" s="30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2:32" ht="13.65" customHeight="1">
      <c r="B8" s="27" t="s">
        <v>14</v>
      </c>
      <c r="C8" s="28"/>
      <c r="D8" s="29"/>
      <c r="E8" s="29"/>
      <c r="F8" s="32"/>
      <c r="G8" s="33"/>
      <c r="H8" s="32"/>
      <c r="I8" s="33"/>
      <c r="J8" s="25"/>
      <c r="K8" s="30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2:32" ht="13.65" customHeight="1">
      <c r="B9" s="157"/>
      <c r="C9" s="158"/>
      <c r="D9" s="29"/>
      <c r="E9" s="29"/>
      <c r="F9" s="32"/>
      <c r="G9" s="28"/>
      <c r="H9" s="32"/>
      <c r="I9" s="28"/>
      <c r="J9" s="25"/>
      <c r="K9" s="30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2:32" ht="13.65" customHeight="1" thickBot="1">
      <c r="B10" s="34" t="s">
        <v>15</v>
      </c>
      <c r="C10" s="35"/>
      <c r="D10" s="159"/>
      <c r="E10" s="160"/>
      <c r="F10" s="36"/>
      <c r="G10" s="37"/>
      <c r="H10" s="36"/>
      <c r="I10" s="37"/>
      <c r="J10" s="38"/>
      <c r="K10" s="39"/>
      <c r="L10" s="6"/>
      <c r="M10" s="6"/>
      <c r="N10" s="6"/>
      <c r="O10" s="6"/>
      <c r="P10" s="6"/>
      <c r="Q10" s="6"/>
      <c r="R10" s="6"/>
      <c r="S10" s="6"/>
      <c r="T10" s="6"/>
      <c r="U10" s="6"/>
      <c r="W10" s="40"/>
      <c r="X10" s="41"/>
      <c r="AF10" s="42"/>
    </row>
    <row r="11" spans="2:32" ht="13.65" customHeight="1">
      <c r="B11" s="144" t="s">
        <v>16</v>
      </c>
      <c r="C11" s="145"/>
      <c r="D11" s="146" t="s">
        <v>17</v>
      </c>
      <c r="E11" s="145"/>
      <c r="F11" s="146">
        <v>7</v>
      </c>
      <c r="G11" s="145"/>
      <c r="H11" s="146" t="s">
        <v>18</v>
      </c>
      <c r="I11" s="145"/>
      <c r="J11" s="149" t="s">
        <v>19</v>
      </c>
      <c r="K11" s="150"/>
      <c r="L11" s="6"/>
      <c r="M11" s="6"/>
      <c r="N11" s="6"/>
      <c r="O11" s="6"/>
      <c r="P11" s="6"/>
      <c r="Q11" s="6"/>
      <c r="R11" s="6"/>
      <c r="S11" s="6"/>
      <c r="T11" s="6"/>
      <c r="U11" s="6"/>
      <c r="W11" s="43"/>
      <c r="X11" s="41"/>
      <c r="Y11" s="44"/>
      <c r="AF11" s="41"/>
    </row>
    <row r="12" spans="2:32" ht="13.65" customHeight="1">
      <c r="B12" s="45">
        <v>9.6</v>
      </c>
      <c r="C12" s="17">
        <f>K4+B12</f>
        <v>13.3</v>
      </c>
      <c r="D12" s="46">
        <v>3.7</v>
      </c>
      <c r="E12" s="17">
        <f>C12+D12</f>
        <v>17</v>
      </c>
      <c r="F12" s="46">
        <v>1.2</v>
      </c>
      <c r="G12" s="47">
        <f>E12+F12</f>
        <v>18.2</v>
      </c>
      <c r="H12" s="48">
        <v>3.9</v>
      </c>
      <c r="I12" s="17">
        <f>G12+H12</f>
        <v>22.099999999999998</v>
      </c>
      <c r="J12" s="16">
        <v>7.6</v>
      </c>
      <c r="K12" s="18">
        <f>I12+J12</f>
        <v>29.699999999999996</v>
      </c>
      <c r="L12" s="6"/>
      <c r="M12" s="6"/>
      <c r="N12" s="6"/>
      <c r="O12" s="6"/>
      <c r="P12" s="6"/>
      <c r="Q12" s="6"/>
      <c r="R12" s="6"/>
      <c r="S12" s="6"/>
      <c r="T12" s="6"/>
      <c r="U12" s="6"/>
      <c r="W12" s="49"/>
      <c r="X12" s="41"/>
      <c r="Y12" s="50"/>
    </row>
    <row r="13" spans="2:32" ht="13.65" customHeight="1">
      <c r="B13" s="51"/>
      <c r="C13" s="24">
        <f>C12/15/24+$E$5</f>
        <v>0.24527777777777779</v>
      </c>
      <c r="D13" s="52"/>
      <c r="E13" s="24">
        <f>E12/15/24+$E$5</f>
        <v>0.25555555555555554</v>
      </c>
      <c r="F13" s="23"/>
      <c r="G13" s="24">
        <f>G12/15/24+$E$5</f>
        <v>0.25888888888888889</v>
      </c>
      <c r="H13" s="25"/>
      <c r="I13" s="24">
        <f>I12/15/24+$E$5</f>
        <v>0.2697222222222222</v>
      </c>
      <c r="J13" s="53"/>
      <c r="K13" s="26">
        <f>K12/15/24+$E$5</f>
        <v>0.29083333333333333</v>
      </c>
      <c r="L13" s="6"/>
      <c r="M13" s="6"/>
      <c r="N13" s="6"/>
      <c r="O13" s="6"/>
      <c r="P13" s="6"/>
      <c r="Q13" s="6"/>
      <c r="R13" s="6"/>
      <c r="S13" s="6"/>
      <c r="T13" s="6"/>
      <c r="U13" s="6"/>
      <c r="W13" s="54"/>
      <c r="X13" s="41"/>
    </row>
    <row r="14" spans="2:32" ht="13.65" customHeight="1">
      <c r="B14" s="55"/>
      <c r="C14" s="56"/>
      <c r="D14" s="57"/>
      <c r="E14" s="56"/>
      <c r="F14" s="23"/>
      <c r="G14" s="28"/>
      <c r="H14" s="2"/>
      <c r="I14" s="58"/>
      <c r="J14" s="53"/>
      <c r="K14" s="59"/>
      <c r="L14" s="6"/>
      <c r="M14" s="6"/>
      <c r="N14" s="6"/>
      <c r="O14" s="6"/>
      <c r="P14" s="6"/>
      <c r="Q14" s="6"/>
      <c r="R14" s="6"/>
      <c r="S14" s="6"/>
      <c r="T14" s="6"/>
      <c r="U14" s="6"/>
      <c r="W14" s="41"/>
      <c r="X14" s="41"/>
    </row>
    <row r="15" spans="2:32" ht="13.65" customHeight="1">
      <c r="B15" s="27"/>
      <c r="C15" s="28"/>
      <c r="D15" s="57"/>
      <c r="E15" s="60"/>
      <c r="F15" s="25"/>
      <c r="G15" s="28"/>
      <c r="H15" s="2"/>
      <c r="I15" s="58"/>
      <c r="J15" s="53"/>
      <c r="K15" s="61"/>
      <c r="L15" s="6"/>
      <c r="M15" s="6"/>
      <c r="N15" s="6"/>
      <c r="O15" s="6"/>
      <c r="P15" s="6"/>
      <c r="Q15" s="6"/>
      <c r="R15" s="6"/>
      <c r="S15" s="6"/>
      <c r="T15" s="6"/>
      <c r="U15" s="6"/>
      <c r="W15" s="62"/>
      <c r="X15" s="41"/>
    </row>
    <row r="16" spans="2:32" ht="13.65" customHeight="1">
      <c r="B16" s="51"/>
      <c r="C16" s="28"/>
      <c r="D16" s="57"/>
      <c r="E16" s="33"/>
      <c r="F16" s="32"/>
      <c r="G16" s="33"/>
      <c r="H16" s="2"/>
      <c r="I16" s="58"/>
      <c r="J16" s="53"/>
      <c r="K16" s="59"/>
      <c r="L16" s="6"/>
      <c r="M16" s="6"/>
      <c r="N16" s="6"/>
      <c r="O16" s="6"/>
      <c r="P16" s="6"/>
      <c r="Q16" s="6"/>
      <c r="R16" s="6"/>
      <c r="S16" s="6"/>
      <c r="T16" s="6"/>
      <c r="U16" s="6"/>
      <c r="X16" s="63"/>
    </row>
    <row r="17" spans="2:29" ht="13.65" customHeight="1">
      <c r="B17" s="51"/>
      <c r="C17" s="28"/>
      <c r="D17" s="57"/>
      <c r="E17" s="33"/>
      <c r="F17" s="32"/>
      <c r="G17" s="28"/>
      <c r="H17" s="2"/>
      <c r="I17" s="58"/>
      <c r="J17" s="64"/>
      <c r="K17" s="59"/>
      <c r="L17" s="6"/>
      <c r="M17" s="6"/>
      <c r="N17" s="6"/>
      <c r="O17" s="6"/>
      <c r="P17" s="6"/>
      <c r="Q17" s="6"/>
      <c r="R17" s="6"/>
      <c r="S17" s="6"/>
      <c r="T17" s="6"/>
      <c r="U17" s="6"/>
      <c r="W17" s="63"/>
      <c r="X17" s="41"/>
      <c r="Y17" s="63"/>
      <c r="Z17" s="63"/>
    </row>
    <row r="18" spans="2:29" ht="13.65" customHeight="1" thickBot="1">
      <c r="B18" s="65"/>
      <c r="C18" s="37"/>
      <c r="D18" s="38"/>
      <c r="E18" s="37"/>
      <c r="F18" s="36"/>
      <c r="G18" s="37"/>
      <c r="H18" s="66"/>
      <c r="I18" s="67"/>
      <c r="J18" s="68"/>
      <c r="K18" s="69"/>
      <c r="L18" s="6"/>
      <c r="M18" s="6"/>
      <c r="N18" s="6"/>
      <c r="O18" s="6"/>
      <c r="P18" s="6"/>
      <c r="Q18" s="6"/>
      <c r="R18" s="6"/>
      <c r="S18" s="6"/>
      <c r="T18" s="6"/>
      <c r="U18" s="6"/>
      <c r="W18" s="41"/>
      <c r="X18" s="6"/>
      <c r="Y18" s="6"/>
      <c r="Z18" s="41"/>
    </row>
    <row r="19" spans="2:29" ht="13.65" customHeight="1">
      <c r="B19" s="144">
        <v>10</v>
      </c>
      <c r="C19" s="145"/>
      <c r="D19" s="146">
        <v>11</v>
      </c>
      <c r="E19" s="145"/>
      <c r="F19" s="146">
        <v>12</v>
      </c>
      <c r="G19" s="145"/>
      <c r="H19" s="147" t="s">
        <v>20</v>
      </c>
      <c r="I19" s="148"/>
      <c r="J19" s="149">
        <v>14</v>
      </c>
      <c r="K19" s="150"/>
      <c r="L19" s="6"/>
      <c r="M19" s="6"/>
      <c r="N19" s="6"/>
      <c r="O19" s="6"/>
      <c r="P19" s="6"/>
      <c r="Q19" s="6"/>
      <c r="R19" s="6"/>
      <c r="S19" s="6"/>
      <c r="T19" s="6"/>
      <c r="U19" s="6"/>
      <c r="V19" s="41"/>
      <c r="W19" s="40"/>
      <c r="X19" s="41"/>
      <c r="Y19" s="41"/>
      <c r="Z19" s="41"/>
    </row>
    <row r="20" spans="2:29" ht="13.65" customHeight="1">
      <c r="B20" s="45">
        <v>4.9000000000000004</v>
      </c>
      <c r="C20" s="70">
        <f>K12+B20</f>
        <v>34.599999999999994</v>
      </c>
      <c r="D20" s="16">
        <v>4.4000000000000004</v>
      </c>
      <c r="E20" s="70">
        <f>C20+D20</f>
        <v>38.999999999999993</v>
      </c>
      <c r="F20" s="16">
        <v>2.7</v>
      </c>
      <c r="G20" s="70">
        <f>E20+F20</f>
        <v>41.699999999999996</v>
      </c>
      <c r="H20" s="71">
        <v>0.1</v>
      </c>
      <c r="I20" s="15">
        <f>G20+H20</f>
        <v>41.8</v>
      </c>
      <c r="J20" s="16">
        <v>1</v>
      </c>
      <c r="K20" s="18">
        <f>I20+J20</f>
        <v>42.8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72"/>
      <c r="W20" s="43"/>
      <c r="X20" s="41"/>
      <c r="Y20" s="41"/>
      <c r="Z20" s="41"/>
    </row>
    <row r="21" spans="2:29" ht="13.65" customHeight="1">
      <c r="B21" s="51"/>
      <c r="C21" s="24">
        <f>C20/15/24+$E$5</f>
        <v>0.30444444444444441</v>
      </c>
      <c r="D21" s="52"/>
      <c r="E21" s="24">
        <f>E20/15/24+$E$5</f>
        <v>0.31666666666666665</v>
      </c>
      <c r="F21" s="57"/>
      <c r="G21" s="24">
        <f>G20/15/24+$E$5</f>
        <v>0.32416666666666666</v>
      </c>
      <c r="H21" s="73"/>
      <c r="I21" s="74">
        <f>I20/15/24+$E$5</f>
        <v>0.32444444444444442</v>
      </c>
      <c r="J21" s="25"/>
      <c r="K21" s="26">
        <f>K20/15/24+$E$5</f>
        <v>0.32722222222222219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41"/>
      <c r="W21" s="49"/>
      <c r="X21" s="41"/>
      <c r="Y21" s="41"/>
      <c r="Z21" s="41"/>
    </row>
    <row r="22" spans="2:29" ht="13.65" customHeight="1">
      <c r="B22" s="55"/>
      <c r="C22" s="56"/>
      <c r="D22" s="57"/>
      <c r="E22" s="56"/>
      <c r="F22" s="75"/>
      <c r="G22" s="33"/>
      <c r="H22" s="73"/>
      <c r="I22" s="73"/>
      <c r="J22" s="151"/>
      <c r="K22" s="152"/>
      <c r="L22" s="6"/>
      <c r="M22" s="6"/>
      <c r="N22" s="6"/>
      <c r="O22" s="6"/>
      <c r="P22" s="6"/>
      <c r="Q22" s="6"/>
      <c r="R22" s="6"/>
      <c r="S22" s="6"/>
      <c r="T22" s="6"/>
      <c r="U22" s="6"/>
      <c r="V22" s="41"/>
      <c r="W22" s="54"/>
      <c r="X22" s="41"/>
      <c r="Y22" s="41"/>
      <c r="Z22" s="41"/>
    </row>
    <row r="23" spans="2:29" ht="13.65" customHeight="1">
      <c r="B23" s="27"/>
      <c r="C23" s="28"/>
      <c r="D23" s="57"/>
      <c r="E23" s="60"/>
      <c r="F23" s="57"/>
      <c r="G23" s="33"/>
      <c r="H23" s="73"/>
      <c r="I23" s="73"/>
      <c r="J23" s="25"/>
      <c r="K23" s="76"/>
      <c r="L23" s="6"/>
      <c r="M23" s="6"/>
      <c r="N23" s="6"/>
      <c r="O23" s="6"/>
      <c r="P23" s="6"/>
      <c r="Q23" s="6"/>
      <c r="R23" s="6"/>
      <c r="S23" s="6"/>
      <c r="T23" s="6"/>
      <c r="U23" s="6"/>
      <c r="V23" s="41"/>
      <c r="W23" s="41"/>
      <c r="X23" s="41"/>
      <c r="Y23" s="41"/>
      <c r="Z23" s="41"/>
    </row>
    <row r="24" spans="2:29" ht="13.65" customHeight="1">
      <c r="B24" s="51"/>
      <c r="C24" s="28"/>
      <c r="D24" s="57"/>
      <c r="E24" s="33"/>
      <c r="F24" s="57"/>
      <c r="G24" s="33"/>
      <c r="H24" s="73"/>
      <c r="I24" s="77"/>
      <c r="J24" s="25"/>
      <c r="K24" s="78"/>
      <c r="L24" s="6"/>
      <c r="M24" s="6"/>
      <c r="N24" s="6"/>
      <c r="O24" s="6"/>
      <c r="P24" s="6"/>
      <c r="Q24" s="6"/>
      <c r="R24" s="6"/>
      <c r="S24" s="6"/>
      <c r="T24" s="6"/>
      <c r="U24" s="6"/>
      <c r="V24" s="41"/>
      <c r="W24" s="62"/>
      <c r="X24" s="79"/>
      <c r="Y24" s="63"/>
      <c r="Z24" s="63"/>
    </row>
    <row r="25" spans="2:29" ht="13.65" customHeight="1">
      <c r="B25" s="51"/>
      <c r="C25" s="28"/>
      <c r="D25" s="57"/>
      <c r="E25" s="33"/>
      <c r="F25" s="57"/>
      <c r="G25" s="80"/>
      <c r="H25" s="81"/>
      <c r="I25" s="82"/>
      <c r="J25" s="25"/>
      <c r="K25" s="30"/>
      <c r="L25" s="6"/>
      <c r="M25" s="6"/>
      <c r="N25" s="6"/>
      <c r="O25" s="6"/>
      <c r="P25" s="6"/>
      <c r="Q25" s="6"/>
      <c r="R25" s="6"/>
      <c r="S25" s="6"/>
      <c r="T25" s="6"/>
      <c r="U25" s="6"/>
      <c r="V25" s="41"/>
      <c r="W25" s="41"/>
      <c r="X25" s="63"/>
      <c r="Y25" s="41"/>
      <c r="Z25" s="63"/>
      <c r="AA25" s="41"/>
      <c r="AB25" s="63"/>
      <c r="AC25" s="63"/>
    </row>
    <row r="26" spans="2:29" ht="13.65" customHeight="1" thickBot="1">
      <c r="B26" s="165"/>
      <c r="C26" s="166"/>
      <c r="D26" s="38"/>
      <c r="E26" s="37"/>
      <c r="F26" s="38"/>
      <c r="G26" s="37"/>
      <c r="H26" s="167"/>
      <c r="I26" s="168"/>
      <c r="J26" s="169"/>
      <c r="K26" s="170"/>
      <c r="L26" s="6"/>
      <c r="M26" s="6"/>
      <c r="N26" s="6"/>
      <c r="O26" s="6"/>
      <c r="P26" s="6"/>
      <c r="Q26" s="6"/>
      <c r="R26" s="6"/>
      <c r="S26" s="6"/>
      <c r="T26" s="6"/>
      <c r="U26" s="6"/>
      <c r="V26" s="79"/>
      <c r="W26" s="83"/>
      <c r="X26" s="41"/>
      <c r="Y26" s="6"/>
      <c r="Z26" s="6"/>
      <c r="AA26" s="6"/>
      <c r="AB26" s="6"/>
      <c r="AC26" s="41"/>
    </row>
    <row r="27" spans="2:29" ht="13.65" customHeight="1">
      <c r="B27" s="144" t="s">
        <v>21</v>
      </c>
      <c r="C27" s="145"/>
      <c r="D27" s="146">
        <v>16</v>
      </c>
      <c r="E27" s="145"/>
      <c r="F27" s="146">
        <v>17</v>
      </c>
      <c r="G27" s="145"/>
      <c r="H27" s="146" t="s">
        <v>22</v>
      </c>
      <c r="I27" s="145"/>
      <c r="J27" s="149" t="s">
        <v>23</v>
      </c>
      <c r="K27" s="150"/>
      <c r="L27" s="6"/>
      <c r="M27" s="6"/>
      <c r="N27" s="6"/>
      <c r="O27" s="6"/>
      <c r="P27" s="6"/>
      <c r="Q27" s="6"/>
      <c r="R27" s="6"/>
      <c r="S27" s="6"/>
      <c r="T27" s="6"/>
      <c r="U27" s="6"/>
      <c r="V27" s="41"/>
      <c r="W27" s="83"/>
      <c r="X27" s="41"/>
      <c r="Y27" s="6"/>
      <c r="Z27" s="41"/>
      <c r="AA27" s="41"/>
      <c r="AB27" s="41"/>
      <c r="AC27" s="41"/>
    </row>
    <row r="28" spans="2:29" ht="13.65" customHeight="1">
      <c r="B28" s="45">
        <v>6.2</v>
      </c>
      <c r="C28" s="70">
        <f>K20+B28</f>
        <v>49</v>
      </c>
      <c r="D28" s="16">
        <v>1.8</v>
      </c>
      <c r="E28" s="70">
        <f>C28+D28</f>
        <v>50.8</v>
      </c>
      <c r="F28" s="16">
        <v>2.2000000000000002</v>
      </c>
      <c r="G28" s="70">
        <f>E28+F28</f>
        <v>53</v>
      </c>
      <c r="H28" s="48">
        <v>0.7</v>
      </c>
      <c r="I28" s="17">
        <f>G28+H28</f>
        <v>53.7</v>
      </c>
      <c r="J28" s="16">
        <v>10</v>
      </c>
      <c r="K28" s="84">
        <f>I28+J28</f>
        <v>63.7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72"/>
      <c r="W28" s="83"/>
      <c r="X28" s="41"/>
      <c r="Y28" s="6"/>
      <c r="Z28" s="41"/>
      <c r="AA28" s="41"/>
      <c r="AB28" s="41"/>
      <c r="AC28" s="41"/>
    </row>
    <row r="29" spans="2:29" ht="13.65" customHeight="1">
      <c r="B29" s="85"/>
      <c r="C29" s="24">
        <f>C28/15/24+$E$5</f>
        <v>0.34444444444444444</v>
      </c>
      <c r="D29" s="86"/>
      <c r="E29" s="24">
        <f>E28/15/24+$E$5</f>
        <v>0.34944444444444445</v>
      </c>
      <c r="F29" s="87"/>
      <c r="G29" s="24">
        <f>G28/15/24+$E$5</f>
        <v>0.35555555555555557</v>
      </c>
      <c r="H29" s="88"/>
      <c r="I29" s="24">
        <f>I28/15/24+$E$5</f>
        <v>0.35750000000000004</v>
      </c>
      <c r="J29" s="57"/>
      <c r="K29" s="26">
        <f>K28/15/24+$E$5</f>
        <v>0.38527777777777783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41"/>
      <c r="W29" s="83"/>
      <c r="X29" s="83"/>
      <c r="Y29" s="41"/>
      <c r="Z29" s="41"/>
      <c r="AA29" s="41"/>
      <c r="AB29" s="41"/>
      <c r="AC29" s="41"/>
    </row>
    <row r="30" spans="2:29" ht="13.65" customHeight="1">
      <c r="B30" s="161"/>
      <c r="C30" s="162"/>
      <c r="D30" s="2"/>
      <c r="E30" s="58"/>
      <c r="F30" s="57"/>
      <c r="G30" s="80"/>
      <c r="H30" s="2"/>
      <c r="I30" s="89"/>
      <c r="J30" s="57"/>
      <c r="K30" s="90"/>
      <c r="L30" s="6"/>
      <c r="M30" s="6"/>
      <c r="N30" s="6"/>
      <c r="O30" s="6"/>
      <c r="P30" s="6"/>
      <c r="Q30" s="6"/>
      <c r="R30" s="6"/>
      <c r="S30" s="6"/>
      <c r="T30" s="6"/>
      <c r="U30" s="6"/>
      <c r="V30" s="41"/>
      <c r="W30" s="83"/>
      <c r="X30" s="83"/>
      <c r="Y30" s="41"/>
      <c r="Z30" s="41"/>
      <c r="AA30" s="41"/>
      <c r="AB30" s="41"/>
      <c r="AC30" s="41"/>
    </row>
    <row r="31" spans="2:29" ht="13.65" customHeight="1">
      <c r="B31" s="85"/>
      <c r="C31" s="33"/>
      <c r="D31" s="2"/>
      <c r="E31" s="58"/>
      <c r="F31" s="25"/>
      <c r="G31" s="80"/>
      <c r="H31" s="2"/>
      <c r="I31" s="89"/>
      <c r="J31" s="57"/>
      <c r="K31" s="90"/>
      <c r="L31" s="6"/>
      <c r="M31" s="6"/>
      <c r="N31" s="6"/>
      <c r="O31" s="6"/>
      <c r="P31" s="6"/>
      <c r="Q31" s="6"/>
      <c r="R31" s="6"/>
      <c r="S31" s="6"/>
      <c r="T31" s="6"/>
      <c r="U31" s="6"/>
      <c r="V31" s="83"/>
      <c r="W31" s="83"/>
      <c r="X31" s="83"/>
      <c r="Y31" s="41"/>
      <c r="Z31" s="41"/>
      <c r="AA31" s="41"/>
      <c r="AB31" s="41"/>
      <c r="AC31" s="41"/>
    </row>
    <row r="32" spans="2:29" ht="13.65" customHeight="1">
      <c r="B32" s="85"/>
      <c r="C32" s="33"/>
      <c r="D32" s="2"/>
      <c r="E32" s="58"/>
      <c r="F32" s="57"/>
      <c r="G32" s="91"/>
      <c r="H32" s="89"/>
      <c r="I32" s="89"/>
      <c r="J32" s="57"/>
      <c r="K32" s="90"/>
      <c r="L32" s="6"/>
      <c r="M32" s="6"/>
      <c r="N32" s="6"/>
      <c r="O32" s="6"/>
      <c r="P32" s="6"/>
      <c r="Q32" s="6"/>
      <c r="R32" s="6"/>
      <c r="S32" s="6"/>
      <c r="T32" s="6"/>
      <c r="U32" s="6"/>
      <c r="V32" s="83"/>
      <c r="W32" s="79"/>
      <c r="X32" s="63"/>
      <c r="Y32" s="79"/>
      <c r="Z32" s="63"/>
      <c r="AA32" s="79"/>
      <c r="AB32" s="63"/>
      <c r="AC32" s="63"/>
    </row>
    <row r="33" spans="2:26" ht="13.65" customHeight="1">
      <c r="B33" s="85"/>
      <c r="C33" s="33"/>
      <c r="D33" s="89"/>
      <c r="E33" s="89"/>
      <c r="F33" s="25"/>
      <c r="G33" s="28"/>
      <c r="H33" s="2"/>
      <c r="I33" s="58"/>
      <c r="J33" s="57"/>
      <c r="K33" s="90"/>
      <c r="L33" s="6"/>
      <c r="M33" s="6"/>
      <c r="N33" s="6"/>
      <c r="O33" s="6"/>
      <c r="P33" s="6"/>
      <c r="Q33" s="6"/>
      <c r="R33" s="6"/>
      <c r="S33" s="6"/>
      <c r="T33" s="6"/>
      <c r="U33" s="6"/>
      <c r="V33" s="83"/>
      <c r="W33" s="63"/>
      <c r="X33" s="41"/>
      <c r="Y33" s="63"/>
      <c r="Z33" s="63"/>
    </row>
    <row r="34" spans="2:26" ht="13.65" customHeight="1" thickBot="1">
      <c r="B34" s="65"/>
      <c r="C34" s="37"/>
      <c r="D34" s="66"/>
      <c r="E34" s="67"/>
      <c r="F34" s="163"/>
      <c r="G34" s="164"/>
      <c r="H34" s="66"/>
      <c r="I34" s="67"/>
      <c r="J34" s="92"/>
      <c r="K34" s="39"/>
      <c r="L34" s="6"/>
      <c r="M34" s="6"/>
      <c r="N34" s="6"/>
      <c r="O34" s="6"/>
      <c r="P34" s="6"/>
      <c r="Q34" s="6"/>
      <c r="R34" s="6"/>
      <c r="S34" s="6"/>
      <c r="T34" s="6"/>
      <c r="U34" s="6"/>
      <c r="V34" s="79"/>
      <c r="W34" s="93"/>
      <c r="X34" s="6"/>
      <c r="Y34" s="6"/>
      <c r="Z34" s="41"/>
    </row>
    <row r="35" spans="2:26" ht="13.65" customHeight="1">
      <c r="B35" s="144">
        <v>20</v>
      </c>
      <c r="C35" s="145"/>
      <c r="D35" s="146">
        <v>21</v>
      </c>
      <c r="E35" s="145"/>
      <c r="F35" s="146">
        <v>22</v>
      </c>
      <c r="G35" s="145"/>
      <c r="H35" s="146" t="s">
        <v>24</v>
      </c>
      <c r="I35" s="145"/>
      <c r="J35" s="149" t="s">
        <v>25</v>
      </c>
      <c r="K35" s="150"/>
      <c r="L35" s="6"/>
      <c r="M35" s="6"/>
      <c r="N35" s="6"/>
      <c r="O35" s="6"/>
      <c r="P35" s="6"/>
      <c r="Q35" s="6"/>
      <c r="R35" s="6"/>
      <c r="S35" s="6"/>
      <c r="T35" s="6"/>
      <c r="U35" s="6"/>
      <c r="V35" s="41"/>
      <c r="W35" s="41"/>
      <c r="X35" s="41"/>
      <c r="Y35" s="41"/>
      <c r="Z35" s="41"/>
    </row>
    <row r="36" spans="2:26" ht="13.65" customHeight="1">
      <c r="B36" s="45">
        <v>7.2</v>
      </c>
      <c r="C36" s="47">
        <f>K28+B36</f>
        <v>70.900000000000006</v>
      </c>
      <c r="D36" s="46">
        <v>2.4</v>
      </c>
      <c r="E36" s="47">
        <f>C36+D36</f>
        <v>73.300000000000011</v>
      </c>
      <c r="F36" s="46">
        <v>3</v>
      </c>
      <c r="G36" s="47">
        <f>E36+F36</f>
        <v>76.300000000000011</v>
      </c>
      <c r="H36" s="46">
        <v>1.4</v>
      </c>
      <c r="I36" s="47">
        <f>G36+H36</f>
        <v>77.700000000000017</v>
      </c>
      <c r="J36" s="16">
        <v>16.7</v>
      </c>
      <c r="K36" s="18">
        <f>I36+J36</f>
        <v>94.40000000000002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72"/>
      <c r="W36" s="41"/>
      <c r="X36" s="41"/>
      <c r="Y36" s="41"/>
      <c r="Z36" s="41"/>
    </row>
    <row r="37" spans="2:26" ht="13.65" customHeight="1">
      <c r="B37" s="94"/>
      <c r="C37" s="24">
        <f>C36/15/24+$E$5</f>
        <v>0.40527777777777785</v>
      </c>
      <c r="D37" s="95"/>
      <c r="E37" s="24">
        <f>E36/15/24+$E$5</f>
        <v>0.4119444444444445</v>
      </c>
      <c r="F37" s="95"/>
      <c r="G37" s="24">
        <f>G36/15/24+$E$5</f>
        <v>0.42027777777777786</v>
      </c>
      <c r="H37" s="96"/>
      <c r="I37" s="24">
        <f>I36/15/24+$E$5</f>
        <v>0.42416666666666675</v>
      </c>
      <c r="J37" s="57"/>
      <c r="K37" s="26">
        <f>K36/15/24+$E$5</f>
        <v>0.47055555555555562</v>
      </c>
      <c r="L37" s="6"/>
      <c r="M37" s="6"/>
      <c r="N37" s="6"/>
      <c r="O37" s="6"/>
      <c r="P37" s="6"/>
      <c r="Q37" s="6"/>
      <c r="R37" s="6"/>
      <c r="S37" s="6"/>
      <c r="T37" s="6"/>
      <c r="U37" s="6"/>
      <c r="W37" s="41"/>
      <c r="X37" s="41"/>
      <c r="Y37" s="41"/>
      <c r="Z37" s="41"/>
    </row>
    <row r="38" spans="2:26" ht="13.65" customHeight="1">
      <c r="B38" s="97"/>
      <c r="C38" s="98"/>
      <c r="D38" s="99"/>
      <c r="E38" s="98"/>
      <c r="F38" s="99"/>
      <c r="G38" s="98"/>
      <c r="H38" s="96"/>
      <c r="I38" s="33"/>
      <c r="J38" s="57"/>
      <c r="K38" s="78"/>
      <c r="L38" s="6"/>
      <c r="M38" s="6"/>
      <c r="N38" s="6"/>
      <c r="O38" s="6"/>
      <c r="P38" s="6"/>
      <c r="Q38" s="6"/>
      <c r="R38" s="6"/>
      <c r="S38" s="6"/>
      <c r="T38" s="6"/>
      <c r="U38" s="6"/>
      <c r="W38" s="41"/>
      <c r="X38" s="41"/>
      <c r="Y38" s="41"/>
      <c r="Z38" s="41"/>
    </row>
    <row r="39" spans="2:26" ht="13.65" customHeight="1">
      <c r="B39" s="85"/>
      <c r="C39" s="100"/>
      <c r="D39" s="96"/>
      <c r="E39" s="100"/>
      <c r="F39" s="96"/>
      <c r="G39" s="100"/>
      <c r="H39" s="101"/>
      <c r="I39" s="33"/>
      <c r="J39" s="57"/>
      <c r="K39" s="90"/>
      <c r="L39" s="6"/>
      <c r="M39" s="6"/>
      <c r="N39" s="6"/>
      <c r="O39" s="6"/>
      <c r="P39" s="6"/>
      <c r="Q39" s="6"/>
      <c r="R39" s="6"/>
      <c r="S39" s="6"/>
      <c r="T39" s="6"/>
      <c r="U39" s="6"/>
      <c r="W39" s="41"/>
      <c r="X39" s="41"/>
      <c r="Y39" s="41"/>
      <c r="Z39" s="41"/>
    </row>
    <row r="40" spans="2:26" ht="13.65" customHeight="1">
      <c r="B40" s="85"/>
      <c r="C40" s="100"/>
      <c r="D40" s="96"/>
      <c r="E40" s="100"/>
      <c r="F40" s="96"/>
      <c r="G40" s="100"/>
      <c r="H40" s="96"/>
      <c r="I40" s="33"/>
      <c r="J40" s="57"/>
      <c r="K40" s="90"/>
      <c r="L40" s="6"/>
      <c r="M40" s="6"/>
      <c r="N40" s="6"/>
      <c r="O40" s="6"/>
      <c r="P40" s="6"/>
      <c r="Q40" s="6"/>
      <c r="R40" s="6"/>
      <c r="S40" s="6"/>
      <c r="T40" s="6"/>
      <c r="U40" s="6"/>
      <c r="W40" s="63"/>
      <c r="X40" s="79"/>
      <c r="Y40" s="63"/>
      <c r="Z40" s="63"/>
    </row>
    <row r="41" spans="2:26" ht="13.65" customHeight="1">
      <c r="B41" s="85"/>
      <c r="C41" s="100"/>
      <c r="D41" s="96"/>
      <c r="E41" s="100"/>
      <c r="F41" s="96"/>
      <c r="G41" s="100"/>
      <c r="H41" s="102"/>
      <c r="I41" s="33"/>
      <c r="J41" s="57"/>
      <c r="K41" s="90"/>
      <c r="L41" s="6"/>
      <c r="M41" s="6"/>
      <c r="N41" s="6"/>
      <c r="O41" s="6"/>
      <c r="P41" s="6"/>
      <c r="Q41" s="6"/>
      <c r="R41" s="6"/>
      <c r="S41" s="6"/>
      <c r="T41" s="6"/>
      <c r="U41" s="6"/>
      <c r="W41" s="63"/>
      <c r="X41" s="41"/>
      <c r="Y41" s="63"/>
      <c r="Z41" s="63"/>
    </row>
    <row r="42" spans="2:26" ht="13.65" customHeight="1" thickBot="1">
      <c r="B42" s="171"/>
      <c r="C42" s="172"/>
      <c r="D42" s="173"/>
      <c r="E42" s="172"/>
      <c r="F42" s="174"/>
      <c r="G42" s="175"/>
      <c r="H42" s="176"/>
      <c r="I42" s="177"/>
      <c r="J42" s="103"/>
      <c r="K42" s="104"/>
      <c r="L42" s="6"/>
      <c r="M42" s="6"/>
      <c r="N42" s="6"/>
      <c r="O42" s="6"/>
      <c r="P42" s="6"/>
      <c r="Q42" s="6"/>
      <c r="R42" s="6"/>
      <c r="S42" s="6"/>
      <c r="T42" s="6"/>
      <c r="U42" s="6"/>
      <c r="V42" s="79"/>
      <c r="W42" s="105"/>
      <c r="X42" s="6"/>
      <c r="Y42" s="6"/>
      <c r="Z42" s="41"/>
    </row>
    <row r="43" spans="2:26" ht="13.65" customHeight="1">
      <c r="B43" s="144" t="s">
        <v>26</v>
      </c>
      <c r="C43" s="145"/>
      <c r="D43" s="146" t="s">
        <v>27</v>
      </c>
      <c r="E43" s="145"/>
      <c r="F43" s="146" t="s">
        <v>28</v>
      </c>
      <c r="G43" s="145"/>
      <c r="H43" s="146">
        <v>30</v>
      </c>
      <c r="I43" s="145"/>
      <c r="J43" s="149" t="s">
        <v>29</v>
      </c>
      <c r="K43" s="150"/>
      <c r="L43" s="6"/>
      <c r="M43" s="6"/>
      <c r="N43" s="6"/>
      <c r="O43" s="6"/>
      <c r="P43" s="6"/>
      <c r="Q43" s="6"/>
      <c r="R43" s="6"/>
      <c r="S43" s="6"/>
      <c r="T43" s="6"/>
      <c r="U43" s="6"/>
      <c r="V43" s="41"/>
      <c r="W43" s="41"/>
      <c r="X43" s="41"/>
      <c r="Y43" s="41"/>
      <c r="Z43" s="41"/>
    </row>
    <row r="44" spans="2:26" ht="13.65" customHeight="1">
      <c r="B44" s="45">
        <v>0.1</v>
      </c>
      <c r="C44" s="70">
        <f>K36+B44</f>
        <v>94.500000000000014</v>
      </c>
      <c r="D44" s="16">
        <v>1.5</v>
      </c>
      <c r="E44" s="70">
        <f>C44+D44</f>
        <v>96.000000000000014</v>
      </c>
      <c r="F44" s="16">
        <v>0.2</v>
      </c>
      <c r="G44" s="17">
        <f>E44+F44</f>
        <v>96.200000000000017</v>
      </c>
      <c r="H44" s="106">
        <v>5.8</v>
      </c>
      <c r="I44" s="70">
        <f>G44+H44</f>
        <v>102.00000000000001</v>
      </c>
      <c r="J44" s="16">
        <v>2.9</v>
      </c>
      <c r="K44" s="18">
        <f>I44+J44</f>
        <v>104.90000000000002</v>
      </c>
      <c r="L44" s="6"/>
      <c r="M44" s="6"/>
      <c r="N44" s="6"/>
      <c r="O44" s="6"/>
      <c r="P44" s="6"/>
      <c r="Q44" s="6"/>
      <c r="R44" s="6"/>
      <c r="S44" s="6"/>
      <c r="T44" s="6"/>
      <c r="U44" s="6"/>
      <c r="V44" s="72"/>
      <c r="W44" s="41"/>
      <c r="X44" s="41"/>
      <c r="Y44" s="41"/>
      <c r="Z44" s="41"/>
    </row>
    <row r="45" spans="2:26" ht="13.65" customHeight="1">
      <c r="B45" s="51"/>
      <c r="C45" s="24">
        <f>C44/15/24+$E$5</f>
        <v>0.47083333333333333</v>
      </c>
      <c r="E45" s="24">
        <f>E44/15/24+$E$5</f>
        <v>0.47500000000000009</v>
      </c>
      <c r="F45" s="107"/>
      <c r="G45" s="24">
        <f>G44/15/24+$E$5</f>
        <v>0.47555555555555562</v>
      </c>
      <c r="H45" s="57"/>
      <c r="I45" s="24">
        <f>I44/15/24+$E$5</f>
        <v>0.4916666666666667</v>
      </c>
      <c r="J45" s="57"/>
      <c r="K45" s="26">
        <f>K44/15/24+$E$5</f>
        <v>0.49972222222222229</v>
      </c>
      <c r="L45" s="6"/>
      <c r="M45" s="6"/>
      <c r="N45" s="6"/>
      <c r="O45" s="6"/>
      <c r="P45" s="6"/>
      <c r="Q45" s="6"/>
      <c r="R45" s="6"/>
      <c r="S45" s="6"/>
      <c r="T45" s="6"/>
      <c r="U45" s="6"/>
      <c r="W45" s="41"/>
      <c r="X45" s="41"/>
      <c r="Y45" s="41"/>
      <c r="Z45" s="41"/>
    </row>
    <row r="46" spans="2:26" ht="13.65" customHeight="1">
      <c r="B46" s="51"/>
      <c r="C46" s="33"/>
      <c r="D46" s="57"/>
      <c r="E46" s="33"/>
      <c r="F46" s="108"/>
      <c r="G46" s="109"/>
      <c r="H46" s="57"/>
      <c r="I46" s="89"/>
      <c r="J46" s="57"/>
      <c r="K46" s="90"/>
      <c r="L46" s="6"/>
      <c r="M46" s="6"/>
      <c r="N46" s="6"/>
      <c r="O46" s="6"/>
      <c r="P46" s="6"/>
      <c r="Q46" s="6"/>
      <c r="R46" s="6"/>
      <c r="S46" s="6"/>
      <c r="T46" s="6"/>
      <c r="U46" s="6"/>
      <c r="W46" s="41"/>
      <c r="X46" s="41"/>
      <c r="Y46" s="41"/>
      <c r="Z46" s="41"/>
    </row>
    <row r="47" spans="2:26" ht="13.65" customHeight="1">
      <c r="B47" s="51"/>
      <c r="C47" s="28"/>
      <c r="D47" s="57"/>
      <c r="E47" s="33"/>
      <c r="F47" s="110"/>
      <c r="G47" s="111"/>
      <c r="H47" s="57"/>
      <c r="I47" s="89"/>
      <c r="J47" s="57"/>
      <c r="K47" s="90"/>
      <c r="L47" s="6"/>
      <c r="M47" s="6"/>
      <c r="N47" s="6"/>
      <c r="O47" s="6"/>
      <c r="P47" s="6"/>
      <c r="Q47" s="6"/>
      <c r="R47" s="6"/>
      <c r="S47" s="6"/>
      <c r="T47" s="6"/>
      <c r="U47" s="6"/>
      <c r="W47" s="41"/>
      <c r="X47" s="41"/>
      <c r="Y47" s="41"/>
      <c r="Z47" s="41"/>
    </row>
    <row r="48" spans="2:26" ht="13.65" customHeight="1">
      <c r="B48" s="51"/>
      <c r="C48" s="33"/>
      <c r="D48" s="57"/>
      <c r="E48" s="89"/>
      <c r="F48" s="57"/>
      <c r="G48" s="112"/>
      <c r="H48" s="57"/>
      <c r="I48" s="89"/>
      <c r="J48" s="57"/>
      <c r="K48" s="90"/>
      <c r="L48" s="6"/>
      <c r="M48" s="6"/>
      <c r="N48" s="6"/>
      <c r="O48" s="6"/>
      <c r="P48" s="6"/>
      <c r="Q48" s="6"/>
      <c r="R48" s="6"/>
      <c r="S48" s="6"/>
      <c r="T48" s="6"/>
      <c r="U48" s="6"/>
      <c r="W48" s="63"/>
      <c r="X48" s="79"/>
      <c r="Y48" s="63"/>
      <c r="Z48" s="63"/>
    </row>
    <row r="49" spans="2:28" ht="13.65" customHeight="1">
      <c r="B49" s="51"/>
      <c r="C49" s="28"/>
      <c r="D49" s="57"/>
      <c r="E49" s="33"/>
      <c r="F49" s="57"/>
      <c r="G49" s="89"/>
      <c r="H49" s="57"/>
      <c r="I49" s="89"/>
      <c r="J49" s="57"/>
      <c r="K49" s="90"/>
      <c r="L49" s="6"/>
      <c r="M49" s="6"/>
      <c r="N49" s="6"/>
      <c r="O49" s="6"/>
      <c r="P49" s="6"/>
      <c r="Q49" s="6"/>
      <c r="R49" s="6"/>
      <c r="S49" s="6"/>
      <c r="T49" s="6"/>
      <c r="U49" s="6"/>
      <c r="W49" s="63"/>
      <c r="X49" s="41"/>
      <c r="Y49" s="63"/>
      <c r="Z49" s="41"/>
      <c r="AA49" s="63"/>
      <c r="AB49" s="63"/>
    </row>
    <row r="50" spans="2:28" ht="13.65" customHeight="1" thickBot="1">
      <c r="B50" s="171"/>
      <c r="C50" s="182"/>
      <c r="D50" s="92"/>
      <c r="E50" s="37"/>
      <c r="F50" s="38"/>
      <c r="G50" s="67"/>
      <c r="H50" s="38"/>
      <c r="I50" s="67"/>
      <c r="J50" s="38"/>
      <c r="K50" s="39"/>
      <c r="L50" s="6"/>
      <c r="M50" s="6"/>
      <c r="N50" s="6"/>
      <c r="O50" s="6"/>
      <c r="P50" s="6"/>
      <c r="Q50" s="6"/>
      <c r="R50" s="6"/>
      <c r="S50" s="6"/>
      <c r="T50" s="6"/>
      <c r="U50" s="6"/>
      <c r="V50" s="79"/>
      <c r="W50" s="41"/>
      <c r="X50" s="6"/>
      <c r="Y50" s="6"/>
      <c r="Z50" s="6"/>
      <c r="AA50" s="6"/>
      <c r="AB50" s="41"/>
    </row>
    <row r="51" spans="2:28" ht="13.65" customHeight="1">
      <c r="B51" s="183" t="s">
        <v>30</v>
      </c>
      <c r="C51" s="148"/>
      <c r="D51" s="146">
        <v>33</v>
      </c>
      <c r="E51" s="145"/>
      <c r="F51" s="146" t="s">
        <v>31</v>
      </c>
      <c r="G51" s="145"/>
      <c r="H51" s="146">
        <v>35</v>
      </c>
      <c r="I51" s="145"/>
      <c r="J51" s="149" t="s">
        <v>32</v>
      </c>
      <c r="K51" s="150"/>
      <c r="L51" s="6"/>
      <c r="M51" s="6"/>
      <c r="N51" s="6"/>
      <c r="O51" s="6"/>
      <c r="P51" s="6"/>
      <c r="Q51" s="6"/>
      <c r="R51" s="6"/>
      <c r="S51" s="6"/>
      <c r="T51" s="6"/>
      <c r="U51" s="6"/>
      <c r="V51" s="41"/>
      <c r="W51" s="83"/>
      <c r="X51" s="41"/>
      <c r="Y51" s="41"/>
      <c r="Z51" s="41"/>
      <c r="AA51" s="41"/>
      <c r="AB51" s="41"/>
    </row>
    <row r="52" spans="2:28" ht="13.65" customHeight="1">
      <c r="B52" s="113">
        <v>0.4</v>
      </c>
      <c r="C52" s="114">
        <f>K44+B52</f>
        <v>105.30000000000003</v>
      </c>
      <c r="D52" s="16">
        <v>2.4</v>
      </c>
      <c r="E52" s="115">
        <f>C52+D52</f>
        <v>107.70000000000003</v>
      </c>
      <c r="F52" s="16">
        <v>1.7</v>
      </c>
      <c r="G52" s="17">
        <f>E52+F52</f>
        <v>109.40000000000003</v>
      </c>
      <c r="H52" s="16">
        <v>0.3</v>
      </c>
      <c r="I52" s="70">
        <f>G52+H52</f>
        <v>109.70000000000003</v>
      </c>
      <c r="J52" s="16">
        <v>6.4</v>
      </c>
      <c r="K52" s="18">
        <f>I52+J52</f>
        <v>116.10000000000004</v>
      </c>
      <c r="L52" s="6"/>
      <c r="M52" s="6"/>
      <c r="N52" s="6"/>
      <c r="O52" s="6"/>
      <c r="P52" s="6"/>
      <c r="Q52" s="6"/>
      <c r="R52" s="6"/>
      <c r="S52" s="6"/>
      <c r="T52" s="6"/>
      <c r="U52" s="6"/>
      <c r="V52" s="72"/>
      <c r="W52" s="83"/>
      <c r="X52" s="41"/>
      <c r="Y52" s="41"/>
      <c r="Z52" s="41"/>
      <c r="AA52" s="41"/>
      <c r="AB52" s="41"/>
    </row>
    <row r="53" spans="2:28" ht="13.65" customHeight="1">
      <c r="B53" s="116"/>
      <c r="C53" s="74">
        <f>C52/15/24+$E$5</f>
        <v>0.50083333333333335</v>
      </c>
      <c r="D53" s="89"/>
      <c r="E53" s="24">
        <f>E52/15/24+$E$5</f>
        <v>0.50750000000000006</v>
      </c>
      <c r="F53" s="57"/>
      <c r="G53" s="24">
        <f>G52/15/24+$E$5</f>
        <v>0.51222222222222236</v>
      </c>
      <c r="H53" s="2"/>
      <c r="I53" s="24">
        <f>I52/15/24+$E$5</f>
        <v>0.5130555555555556</v>
      </c>
      <c r="J53" s="110"/>
      <c r="K53" s="26">
        <f>K52/15/24+$E$5</f>
        <v>0.53083333333333349</v>
      </c>
      <c r="L53" s="6"/>
      <c r="M53" s="6"/>
      <c r="N53" s="6"/>
      <c r="O53" s="6"/>
      <c r="P53" s="6"/>
      <c r="Q53" s="6"/>
      <c r="R53" s="6"/>
      <c r="S53" s="6"/>
      <c r="T53" s="6"/>
      <c r="U53" s="6"/>
      <c r="V53" s="41"/>
      <c r="W53" s="83"/>
      <c r="X53" s="41"/>
      <c r="Y53" s="41"/>
      <c r="Z53" s="41"/>
      <c r="AA53" s="41"/>
      <c r="AB53" s="41"/>
    </row>
    <row r="54" spans="2:28" ht="13.65" customHeight="1">
      <c r="B54" s="116"/>
      <c r="C54" s="117"/>
      <c r="D54" s="57"/>
      <c r="E54" s="33"/>
      <c r="F54" s="23"/>
      <c r="G54" s="28"/>
      <c r="H54" s="2"/>
      <c r="I54" s="33"/>
      <c r="J54" s="110"/>
      <c r="K54" s="90"/>
      <c r="L54" s="6"/>
      <c r="M54" s="6"/>
      <c r="N54" s="6"/>
      <c r="O54" s="6"/>
      <c r="P54" s="6"/>
      <c r="Q54" s="6"/>
      <c r="R54" s="6"/>
      <c r="S54" s="6"/>
      <c r="T54" s="6"/>
      <c r="U54" s="6"/>
      <c r="V54" s="41"/>
      <c r="W54" s="83"/>
      <c r="X54" s="41"/>
      <c r="Y54" s="41"/>
      <c r="Z54" s="41"/>
      <c r="AA54" s="41"/>
      <c r="AB54" s="41"/>
    </row>
    <row r="55" spans="2:28" ht="13.65" customHeight="1">
      <c r="B55" s="118"/>
      <c r="C55" s="119"/>
      <c r="D55" s="57"/>
      <c r="E55" s="120"/>
      <c r="F55" s="23"/>
      <c r="G55" s="28"/>
      <c r="H55" s="2"/>
      <c r="I55" s="28"/>
      <c r="J55" s="57"/>
      <c r="K55" s="90"/>
      <c r="L55" s="6"/>
      <c r="M55" s="6"/>
      <c r="N55" s="6"/>
      <c r="O55" s="6"/>
      <c r="P55" s="6"/>
      <c r="Q55" s="6"/>
      <c r="R55" s="6"/>
      <c r="S55" s="6"/>
      <c r="T55" s="6"/>
      <c r="U55" s="6"/>
      <c r="V55" s="41"/>
      <c r="W55" s="83"/>
      <c r="X55" s="41"/>
      <c r="Y55" s="41"/>
      <c r="Z55" s="41"/>
      <c r="AA55" s="41"/>
      <c r="AB55" s="41"/>
    </row>
    <row r="56" spans="2:28" ht="13.65" customHeight="1">
      <c r="B56" s="118"/>
      <c r="C56" s="119"/>
      <c r="D56" s="57"/>
      <c r="E56" s="33"/>
      <c r="F56" s="25"/>
      <c r="G56" s="28"/>
      <c r="H56" s="2"/>
      <c r="I56" s="28"/>
      <c r="J56" s="57"/>
      <c r="K56" s="90"/>
      <c r="L56" s="6"/>
      <c r="M56" s="6"/>
      <c r="N56" s="6"/>
      <c r="O56" s="6"/>
      <c r="P56" s="6"/>
      <c r="Q56" s="6"/>
      <c r="R56" s="6"/>
      <c r="S56" s="6"/>
      <c r="T56" s="6"/>
      <c r="U56" s="6"/>
      <c r="V56" s="41"/>
      <c r="W56" s="63"/>
      <c r="X56" s="79"/>
      <c r="Y56" s="63"/>
      <c r="Z56" s="79"/>
      <c r="AA56" s="63"/>
      <c r="AB56" s="63"/>
    </row>
    <row r="57" spans="2:28" ht="13.65" customHeight="1">
      <c r="B57" s="118"/>
      <c r="C57" s="119"/>
      <c r="D57" s="57"/>
      <c r="E57" s="33"/>
      <c r="F57" s="32"/>
      <c r="G57" s="33"/>
      <c r="H57" s="2"/>
      <c r="I57" s="28"/>
      <c r="J57" s="57"/>
      <c r="K57" s="90"/>
      <c r="L57" s="6"/>
      <c r="M57" s="6"/>
      <c r="N57" s="6"/>
      <c r="O57" s="6"/>
      <c r="P57" s="6"/>
      <c r="Q57" s="6"/>
      <c r="R57" s="6"/>
      <c r="S57" s="6"/>
      <c r="T57" s="6"/>
      <c r="U57" s="6"/>
      <c r="V57" s="41"/>
      <c r="W57" s="63"/>
      <c r="X57" s="63"/>
    </row>
    <row r="58" spans="2:28" ht="13.65" customHeight="1" thickBot="1">
      <c r="B58" s="178" t="s">
        <v>33</v>
      </c>
      <c r="C58" s="179"/>
      <c r="D58" s="38"/>
      <c r="E58" s="37"/>
      <c r="F58" s="121"/>
      <c r="G58" s="122"/>
      <c r="H58" s="66"/>
      <c r="I58" s="37"/>
      <c r="J58" s="169"/>
      <c r="K58" s="170"/>
      <c r="L58" s="6"/>
      <c r="M58" s="6"/>
      <c r="N58" s="6"/>
      <c r="O58" s="6"/>
      <c r="P58" s="6"/>
      <c r="Q58" s="6"/>
      <c r="R58" s="6"/>
      <c r="S58" s="6"/>
      <c r="T58" s="6"/>
      <c r="U58" s="6"/>
      <c r="V58" s="79"/>
      <c r="W58" s="41"/>
      <c r="X58" s="123"/>
    </row>
    <row r="59" spans="2:28" ht="13.65" customHeight="1">
      <c r="B59" s="144" t="s">
        <v>34</v>
      </c>
      <c r="C59" s="145"/>
      <c r="D59" s="180" t="s">
        <v>35</v>
      </c>
      <c r="E59" s="181"/>
      <c r="F59" s="146">
        <v>40</v>
      </c>
      <c r="G59" s="145"/>
      <c r="H59" s="146">
        <v>41</v>
      </c>
      <c r="I59" s="145"/>
      <c r="J59" s="149">
        <v>42</v>
      </c>
      <c r="K59" s="150"/>
      <c r="L59" s="6"/>
      <c r="M59" s="6"/>
      <c r="N59" s="6"/>
      <c r="O59" s="6"/>
      <c r="P59" s="6"/>
      <c r="Q59" s="6"/>
      <c r="R59" s="6"/>
      <c r="S59" s="6"/>
      <c r="T59" s="6"/>
      <c r="U59" s="6"/>
      <c r="V59" s="79"/>
      <c r="W59" s="41"/>
      <c r="X59" s="123"/>
    </row>
    <row r="60" spans="2:28" ht="13.65" customHeight="1">
      <c r="B60" s="45">
        <v>0.5</v>
      </c>
      <c r="C60" s="70">
        <f>K52+B60</f>
        <v>116.60000000000004</v>
      </c>
      <c r="D60" s="124">
        <v>10.5</v>
      </c>
      <c r="E60" s="125">
        <f>C60+D60</f>
        <v>127.10000000000004</v>
      </c>
      <c r="F60" s="16">
        <v>0.4</v>
      </c>
      <c r="G60" s="17">
        <f>E60+F60</f>
        <v>127.50000000000004</v>
      </c>
      <c r="H60" s="16">
        <v>11.1</v>
      </c>
      <c r="I60" s="70">
        <f>G60+H60</f>
        <v>138.60000000000005</v>
      </c>
      <c r="J60" s="16">
        <v>3.4</v>
      </c>
      <c r="K60" s="18">
        <f>I60+J60</f>
        <v>142.00000000000006</v>
      </c>
      <c r="L60" s="6"/>
      <c r="M60" s="6"/>
      <c r="N60" s="6"/>
      <c r="O60" s="6"/>
      <c r="P60" s="6"/>
      <c r="Q60" s="6"/>
      <c r="R60" s="6"/>
      <c r="S60" s="6"/>
      <c r="T60" s="6"/>
      <c r="U60" s="6"/>
      <c r="V60" s="79"/>
      <c r="W60" s="41"/>
      <c r="X60" s="123"/>
    </row>
    <row r="61" spans="2:28" ht="13.65" customHeight="1">
      <c r="B61" s="97"/>
      <c r="C61" s="24">
        <f>C60/15/24+$E$5</f>
        <v>0.53222222222222237</v>
      </c>
      <c r="D61" s="73"/>
      <c r="E61" s="74">
        <f>E60/15/24+$E$5</f>
        <v>0.56138888888888905</v>
      </c>
      <c r="F61" s="57"/>
      <c r="G61" s="24">
        <f>G60/15/24+$E$5</f>
        <v>0.56250000000000011</v>
      </c>
      <c r="H61" s="2"/>
      <c r="I61" s="24">
        <f>I60/15/24+$E$5</f>
        <v>0.59333333333333349</v>
      </c>
      <c r="J61" s="110"/>
      <c r="K61" s="26">
        <f>K60/15/24+$E$5</f>
        <v>0.60277777777777797</v>
      </c>
      <c r="L61" s="6"/>
      <c r="M61" s="6"/>
      <c r="N61" s="6"/>
      <c r="O61" s="6"/>
      <c r="P61" s="6"/>
      <c r="Q61" s="6"/>
      <c r="R61" s="6"/>
      <c r="S61" s="6"/>
      <c r="T61" s="6"/>
      <c r="U61" s="6"/>
      <c r="V61" s="79"/>
      <c r="W61" s="41"/>
      <c r="X61" s="123"/>
    </row>
    <row r="62" spans="2:28" ht="13.65" customHeight="1">
      <c r="B62" s="97"/>
      <c r="C62" s="56"/>
      <c r="D62" s="126"/>
      <c r="E62" s="119"/>
      <c r="F62" s="23"/>
      <c r="G62" s="28"/>
      <c r="H62" s="2"/>
      <c r="I62" s="33"/>
      <c r="J62" s="110"/>
      <c r="K62" s="90"/>
      <c r="L62" s="6"/>
      <c r="M62" s="6"/>
      <c r="N62" s="6"/>
      <c r="O62" s="6"/>
      <c r="P62" s="6"/>
      <c r="Q62" s="6"/>
      <c r="R62" s="6"/>
      <c r="S62" s="6"/>
      <c r="T62" s="6"/>
      <c r="U62" s="6"/>
      <c r="V62" s="79"/>
      <c r="W62" s="41"/>
      <c r="X62" s="123"/>
    </row>
    <row r="63" spans="2:28" ht="13.65" customHeight="1">
      <c r="B63" s="85"/>
      <c r="C63" s="33"/>
      <c r="D63" s="126"/>
      <c r="E63" s="127"/>
      <c r="F63" s="23"/>
      <c r="G63" s="28"/>
      <c r="H63" s="2"/>
      <c r="I63" s="28"/>
      <c r="J63" s="57"/>
      <c r="K63" s="90"/>
      <c r="L63" s="6"/>
      <c r="M63" s="6"/>
      <c r="N63" s="6"/>
      <c r="O63" s="6"/>
      <c r="P63" s="6"/>
      <c r="Q63" s="6"/>
      <c r="R63" s="6"/>
      <c r="S63" s="6"/>
      <c r="T63" s="6"/>
      <c r="U63" s="6"/>
      <c r="V63" s="79"/>
      <c r="W63" s="41"/>
      <c r="X63" s="123"/>
    </row>
    <row r="64" spans="2:28" ht="13.65" customHeight="1">
      <c r="B64" s="85"/>
      <c r="C64" s="33"/>
      <c r="D64" s="126"/>
      <c r="E64" s="119"/>
      <c r="F64" s="25"/>
      <c r="G64" s="28"/>
      <c r="H64" s="2"/>
      <c r="I64" s="28"/>
      <c r="J64" s="57"/>
      <c r="K64" s="90"/>
      <c r="L64" s="6"/>
      <c r="M64" s="6"/>
      <c r="N64" s="6"/>
      <c r="O64" s="6"/>
      <c r="P64" s="6"/>
      <c r="Q64" s="6"/>
      <c r="R64" s="6"/>
      <c r="S64" s="6"/>
      <c r="T64" s="6"/>
      <c r="U64" s="6"/>
      <c r="V64" s="79"/>
      <c r="W64" s="41"/>
      <c r="X64" s="123"/>
    </row>
    <row r="65" spans="2:24" ht="13.65" customHeight="1">
      <c r="B65" s="85"/>
      <c r="C65" s="33"/>
      <c r="D65" s="126"/>
      <c r="E65" s="119"/>
      <c r="F65" s="32"/>
      <c r="G65" s="33"/>
      <c r="H65" s="2"/>
      <c r="I65" s="28"/>
      <c r="J65" s="57"/>
      <c r="K65" s="90"/>
      <c r="L65" s="6"/>
      <c r="M65" s="6"/>
      <c r="N65" s="6"/>
      <c r="O65" s="6"/>
      <c r="P65" s="6"/>
      <c r="Q65" s="6"/>
      <c r="R65" s="6"/>
      <c r="S65" s="6"/>
      <c r="T65" s="6"/>
      <c r="U65" s="6"/>
      <c r="V65" s="79"/>
      <c r="W65" s="41"/>
      <c r="X65" s="123"/>
    </row>
    <row r="66" spans="2:24" ht="13.65" customHeight="1">
      <c r="B66" s="184"/>
      <c r="C66" s="185"/>
      <c r="D66" s="128"/>
      <c r="E66" s="129"/>
      <c r="F66" s="32"/>
      <c r="G66" s="28"/>
      <c r="H66" s="143"/>
      <c r="I66" s="130"/>
      <c r="J66" s="186"/>
      <c r="K66" s="187"/>
      <c r="L66" s="6"/>
      <c r="M66" s="6"/>
      <c r="N66" s="6"/>
      <c r="O66" s="6"/>
      <c r="P66" s="6"/>
      <c r="Q66" s="6"/>
      <c r="R66" s="6"/>
      <c r="S66" s="6"/>
      <c r="T66" s="6"/>
      <c r="U66" s="6"/>
      <c r="V66" s="79"/>
      <c r="W66" s="41"/>
      <c r="X66" s="123"/>
    </row>
    <row r="67" spans="2:24" ht="13.65" customHeight="1">
      <c r="B67" s="188">
        <v>43</v>
      </c>
      <c r="C67" s="189"/>
      <c r="D67" s="190">
        <v>44</v>
      </c>
      <c r="E67" s="189"/>
      <c r="F67" s="190">
        <v>45</v>
      </c>
      <c r="G67" s="189"/>
      <c r="H67" s="191" t="s">
        <v>36</v>
      </c>
      <c r="I67" s="192"/>
      <c r="J67" s="193">
        <v>47</v>
      </c>
      <c r="K67" s="194"/>
      <c r="L67" s="6"/>
      <c r="M67" s="6"/>
      <c r="N67" s="6"/>
      <c r="O67" s="6"/>
      <c r="P67" s="6"/>
      <c r="Q67" s="6"/>
      <c r="R67" s="6"/>
      <c r="S67" s="6"/>
      <c r="T67" s="6"/>
      <c r="U67" s="6"/>
      <c r="V67" s="79"/>
      <c r="W67" s="41"/>
      <c r="X67" s="123"/>
    </row>
    <row r="68" spans="2:24" ht="13.65" customHeight="1">
      <c r="B68" s="45">
        <v>7.9</v>
      </c>
      <c r="C68" s="70">
        <f>K60+B68</f>
        <v>149.90000000000006</v>
      </c>
      <c r="D68" s="16">
        <v>5.7</v>
      </c>
      <c r="E68" s="115">
        <f>C68+D68</f>
        <v>155.60000000000005</v>
      </c>
      <c r="F68" s="16">
        <v>14.9</v>
      </c>
      <c r="G68" s="17">
        <f>E68+F68</f>
        <v>170.50000000000006</v>
      </c>
      <c r="H68" s="124">
        <v>1.1000000000000001</v>
      </c>
      <c r="I68" s="114">
        <f>G68+H68</f>
        <v>171.60000000000005</v>
      </c>
      <c r="J68" s="16">
        <v>1</v>
      </c>
      <c r="K68" s="18">
        <f>I68+J68</f>
        <v>172.60000000000005</v>
      </c>
      <c r="L68" s="6"/>
      <c r="M68" s="6"/>
      <c r="N68" s="6"/>
      <c r="O68" s="6"/>
      <c r="P68" s="6"/>
      <c r="Q68" s="6"/>
      <c r="R68" s="6"/>
      <c r="S68" s="6"/>
      <c r="T68" s="6"/>
      <c r="U68" s="6"/>
      <c r="V68" s="79"/>
      <c r="W68" s="41"/>
      <c r="X68" s="123"/>
    </row>
    <row r="69" spans="2:24" ht="13.65" customHeight="1">
      <c r="B69" s="97"/>
      <c r="C69" s="24">
        <f>C68/15/24+$E$5</f>
        <v>0.6247222222222224</v>
      </c>
      <c r="D69" s="89"/>
      <c r="E69" s="24">
        <f>E68/15/24+$E$5</f>
        <v>0.64055555555555566</v>
      </c>
      <c r="F69" s="57"/>
      <c r="G69" s="24">
        <f>G68/15/24+$E$5</f>
        <v>0.68194444444444458</v>
      </c>
      <c r="H69" s="131"/>
      <c r="I69" s="74">
        <f>I68/15/24+$E$5</f>
        <v>0.68500000000000016</v>
      </c>
      <c r="J69" s="110"/>
      <c r="K69" s="26">
        <f>K68/15/24+$E$5</f>
        <v>0.68777777777777793</v>
      </c>
      <c r="L69" s="6"/>
      <c r="M69" s="6"/>
      <c r="N69" s="6"/>
      <c r="O69" s="6"/>
      <c r="P69" s="6"/>
      <c r="Q69" s="6"/>
      <c r="R69" s="6"/>
      <c r="S69" s="6"/>
      <c r="T69" s="6"/>
      <c r="U69" s="6"/>
      <c r="V69" s="79"/>
      <c r="W69" s="41"/>
      <c r="X69" s="123"/>
    </row>
    <row r="70" spans="2:24" ht="13.65" customHeight="1">
      <c r="B70" s="97"/>
      <c r="C70" s="56"/>
      <c r="D70" s="57"/>
      <c r="E70" s="33"/>
      <c r="F70" s="23"/>
      <c r="G70" s="28"/>
      <c r="H70" s="131"/>
      <c r="I70" s="119"/>
      <c r="J70" s="110"/>
      <c r="K70" s="90"/>
      <c r="L70" s="6"/>
      <c r="M70" s="6"/>
      <c r="N70" s="6"/>
      <c r="O70" s="6"/>
      <c r="P70" s="6"/>
      <c r="Q70" s="6"/>
      <c r="R70" s="6"/>
      <c r="S70" s="6"/>
      <c r="T70" s="6"/>
      <c r="U70" s="6"/>
      <c r="V70" s="79"/>
      <c r="W70" s="41"/>
      <c r="X70" s="123"/>
    </row>
    <row r="71" spans="2:24" ht="13.65" customHeight="1">
      <c r="B71" s="85"/>
      <c r="C71" s="33"/>
      <c r="D71" s="57"/>
      <c r="E71" s="120"/>
      <c r="F71" s="23"/>
      <c r="G71" s="28"/>
      <c r="H71" s="131"/>
      <c r="I71" s="132"/>
      <c r="J71" s="57"/>
      <c r="K71" s="90"/>
      <c r="L71" s="6"/>
      <c r="M71" s="6"/>
      <c r="N71" s="6"/>
      <c r="O71" s="6"/>
      <c r="P71" s="6"/>
      <c r="Q71" s="6"/>
      <c r="R71" s="6"/>
      <c r="S71" s="6"/>
      <c r="T71" s="6"/>
      <c r="U71" s="6"/>
      <c r="V71" s="79"/>
      <c r="W71" s="41"/>
      <c r="X71" s="123"/>
    </row>
    <row r="72" spans="2:24" ht="13.65" customHeight="1">
      <c r="B72" s="85"/>
      <c r="C72" s="33"/>
      <c r="D72" s="57"/>
      <c r="E72" s="33"/>
      <c r="F72" s="25"/>
      <c r="G72" s="28"/>
      <c r="H72" s="131"/>
      <c r="I72" s="132"/>
      <c r="J72" s="57"/>
      <c r="K72" s="90"/>
      <c r="L72" s="6"/>
      <c r="M72" s="6"/>
      <c r="N72" s="6"/>
      <c r="O72" s="6"/>
      <c r="P72" s="6"/>
      <c r="Q72" s="6"/>
      <c r="R72" s="6"/>
      <c r="S72" s="6"/>
      <c r="T72" s="6"/>
      <c r="U72" s="6"/>
      <c r="V72" s="79"/>
      <c r="W72" s="41"/>
      <c r="X72" s="123"/>
    </row>
    <row r="73" spans="2:24" ht="13.65" customHeight="1">
      <c r="B73" s="85"/>
      <c r="C73" s="33"/>
      <c r="D73" s="57"/>
      <c r="E73" s="33"/>
      <c r="F73" s="32"/>
      <c r="G73" s="33"/>
      <c r="H73" s="131"/>
      <c r="I73" s="132"/>
      <c r="J73" s="57"/>
      <c r="K73" s="90"/>
      <c r="L73" s="6"/>
      <c r="M73" s="6"/>
      <c r="N73" s="6"/>
      <c r="O73" s="6"/>
      <c r="P73" s="6"/>
      <c r="Q73" s="6"/>
      <c r="R73" s="6"/>
      <c r="S73" s="6"/>
      <c r="T73" s="6"/>
      <c r="U73" s="6"/>
      <c r="V73" s="79"/>
      <c r="W73" s="41"/>
      <c r="X73" s="123"/>
    </row>
    <row r="74" spans="2:24" ht="13.65" customHeight="1" thickBot="1">
      <c r="B74" s="171"/>
      <c r="C74" s="182"/>
      <c r="D74" s="38"/>
      <c r="E74" s="37"/>
      <c r="F74" s="121"/>
      <c r="G74" s="122"/>
      <c r="H74" s="133"/>
      <c r="I74" s="134"/>
      <c r="J74" s="169"/>
      <c r="K74" s="170"/>
      <c r="L74" s="6"/>
      <c r="M74" s="6"/>
      <c r="N74" s="6"/>
      <c r="O74" s="6"/>
      <c r="P74" s="6"/>
      <c r="Q74" s="6"/>
      <c r="R74" s="6"/>
      <c r="S74" s="6"/>
      <c r="T74" s="6"/>
      <c r="U74" s="6"/>
      <c r="V74" s="79"/>
      <c r="W74" s="41"/>
      <c r="X74" s="123"/>
    </row>
    <row r="75" spans="2:24" ht="13.65" customHeight="1">
      <c r="B75" s="144">
        <v>48</v>
      </c>
      <c r="C75" s="145"/>
      <c r="D75" s="146" t="s">
        <v>37</v>
      </c>
      <c r="E75" s="145"/>
      <c r="F75" s="146" t="s">
        <v>38</v>
      </c>
      <c r="G75" s="145"/>
      <c r="H75" s="146">
        <v>51</v>
      </c>
      <c r="I75" s="145"/>
      <c r="J75" s="149">
        <v>52</v>
      </c>
      <c r="K75" s="150"/>
      <c r="L75" s="6"/>
      <c r="M75" s="6"/>
      <c r="N75" s="6"/>
      <c r="O75" s="6"/>
      <c r="P75" s="6"/>
      <c r="Q75" s="6"/>
      <c r="R75" s="6"/>
      <c r="S75" s="6"/>
      <c r="T75" s="6"/>
      <c r="U75" s="6"/>
      <c r="V75" s="79"/>
      <c r="W75" s="41"/>
      <c r="X75" s="123"/>
    </row>
    <row r="76" spans="2:24" ht="13.65" customHeight="1">
      <c r="B76" s="45">
        <v>15</v>
      </c>
      <c r="C76" s="70">
        <f>K68+B76</f>
        <v>187.60000000000005</v>
      </c>
      <c r="D76" s="16">
        <v>34.6</v>
      </c>
      <c r="E76" s="115">
        <f>C76+D76</f>
        <v>222.20000000000005</v>
      </c>
      <c r="F76" s="16">
        <v>0.5</v>
      </c>
      <c r="G76" s="17">
        <f>E76+F76</f>
        <v>222.70000000000005</v>
      </c>
      <c r="H76" s="16">
        <v>0.3</v>
      </c>
      <c r="I76" s="70">
        <f>G76+H76</f>
        <v>223.00000000000006</v>
      </c>
      <c r="J76" s="16">
        <v>0.4</v>
      </c>
      <c r="K76" s="18">
        <f>I76+J76</f>
        <v>223.40000000000006</v>
      </c>
      <c r="L76" s="6"/>
      <c r="M76" s="6"/>
      <c r="N76" s="6"/>
      <c r="O76" s="6"/>
      <c r="P76" s="6"/>
      <c r="Q76" s="6"/>
      <c r="R76" s="6"/>
      <c r="S76" s="6"/>
      <c r="T76" s="6"/>
      <c r="U76" s="6"/>
      <c r="V76" s="79"/>
      <c r="W76" s="41"/>
      <c r="X76" s="123"/>
    </row>
    <row r="77" spans="2:24" ht="13.65" customHeight="1">
      <c r="B77" s="97"/>
      <c r="C77" s="24">
        <f>C76/15/24+$E$5</f>
        <v>0.72944444444444456</v>
      </c>
      <c r="D77" s="89"/>
      <c r="E77" s="24">
        <f>E76/15/24+$E$5</f>
        <v>0.82555555555555571</v>
      </c>
      <c r="F77" s="57"/>
      <c r="G77" s="24">
        <f>G76/15/24+$E$5</f>
        <v>0.82694444444444459</v>
      </c>
      <c r="H77" s="2"/>
      <c r="I77" s="24">
        <f>I76/15/24+$E$5</f>
        <v>0.82777777777777795</v>
      </c>
      <c r="J77" s="110"/>
      <c r="K77" s="26">
        <f>K76/15/24+$E$5</f>
        <v>0.82888888888888912</v>
      </c>
      <c r="L77" s="6"/>
      <c r="M77" s="6"/>
      <c r="N77" s="6"/>
      <c r="O77" s="6"/>
      <c r="P77" s="6"/>
      <c r="Q77" s="6"/>
      <c r="R77" s="6"/>
      <c r="S77" s="6"/>
      <c r="T77" s="6"/>
      <c r="U77" s="6"/>
      <c r="V77" s="79"/>
      <c r="W77" s="41"/>
      <c r="X77" s="123"/>
    </row>
    <row r="78" spans="2:24" ht="13.65" customHeight="1">
      <c r="B78" s="97"/>
      <c r="C78" s="56"/>
      <c r="D78" s="57"/>
      <c r="E78" s="33"/>
      <c r="F78" s="23"/>
      <c r="G78" s="28"/>
      <c r="H78" s="2"/>
      <c r="I78" s="33"/>
      <c r="J78" s="110"/>
      <c r="K78" s="90"/>
      <c r="L78" s="6"/>
      <c r="M78" s="6"/>
      <c r="N78" s="6"/>
      <c r="O78" s="6"/>
      <c r="P78" s="6"/>
      <c r="Q78" s="6"/>
      <c r="R78" s="6"/>
      <c r="S78" s="6"/>
      <c r="T78" s="6"/>
      <c r="U78" s="6"/>
      <c r="V78" s="79"/>
      <c r="W78" s="41"/>
      <c r="X78" s="123"/>
    </row>
    <row r="79" spans="2:24" ht="13.65" customHeight="1">
      <c r="B79" s="85"/>
      <c r="C79" s="33"/>
      <c r="D79" s="57"/>
      <c r="E79" s="120"/>
      <c r="F79" s="23"/>
      <c r="G79" s="28"/>
      <c r="H79" s="2"/>
      <c r="I79" s="28"/>
      <c r="J79" s="57"/>
      <c r="K79" s="90"/>
      <c r="L79" s="6"/>
      <c r="M79" s="6"/>
      <c r="N79" s="6"/>
      <c r="O79" s="6"/>
      <c r="P79" s="6"/>
      <c r="Q79" s="6"/>
      <c r="R79" s="6"/>
      <c r="S79" s="6"/>
      <c r="T79" s="6"/>
      <c r="U79" s="6"/>
      <c r="V79" s="79"/>
      <c r="W79" s="41"/>
      <c r="X79" s="123"/>
    </row>
    <row r="80" spans="2:24" ht="13.65" customHeight="1">
      <c r="B80" s="85"/>
      <c r="C80" s="33"/>
      <c r="D80" s="57"/>
      <c r="E80" s="33"/>
      <c r="F80" s="25"/>
      <c r="G80" s="28"/>
      <c r="H80" s="2"/>
      <c r="I80" s="28"/>
      <c r="J80" s="57"/>
      <c r="K80" s="90"/>
      <c r="L80" s="6"/>
      <c r="M80" s="6"/>
      <c r="N80" s="6"/>
      <c r="O80" s="6"/>
      <c r="P80" s="6"/>
      <c r="Q80" s="6"/>
      <c r="R80" s="6"/>
      <c r="S80" s="6"/>
      <c r="T80" s="6"/>
      <c r="U80" s="6"/>
      <c r="V80" s="79"/>
      <c r="W80" s="41"/>
      <c r="X80" s="123"/>
    </row>
    <row r="81" spans="2:24" ht="13.65" customHeight="1">
      <c r="B81" s="85"/>
      <c r="C81" s="33"/>
      <c r="D81" s="57"/>
      <c r="E81" s="33"/>
      <c r="F81" s="32"/>
      <c r="G81" s="33"/>
      <c r="H81" s="2"/>
      <c r="I81" s="28"/>
      <c r="J81" s="57"/>
      <c r="K81" s="90"/>
      <c r="L81" s="6"/>
      <c r="M81" s="6"/>
      <c r="N81" s="6"/>
      <c r="O81" s="6"/>
      <c r="P81" s="6"/>
      <c r="Q81" s="6"/>
      <c r="R81" s="6"/>
      <c r="S81" s="6"/>
      <c r="T81" s="6"/>
      <c r="U81" s="6"/>
      <c r="V81" s="79"/>
      <c r="W81" s="41"/>
      <c r="X81" s="123"/>
    </row>
    <row r="82" spans="2:24" ht="13.65" customHeight="1" thickBot="1">
      <c r="B82" s="171"/>
      <c r="C82" s="182"/>
      <c r="D82" s="38"/>
      <c r="E82" s="37"/>
      <c r="F82" s="121"/>
      <c r="G82" s="122"/>
      <c r="H82" s="66"/>
      <c r="I82" s="37"/>
      <c r="J82" s="169"/>
      <c r="K82" s="170"/>
      <c r="L82" s="6"/>
      <c r="M82" s="6"/>
      <c r="N82" s="6"/>
      <c r="O82" s="6"/>
      <c r="P82" s="6"/>
      <c r="Q82" s="6"/>
      <c r="R82" s="6"/>
      <c r="S82" s="6"/>
      <c r="T82" s="6"/>
      <c r="U82" s="6"/>
      <c r="V82" s="79"/>
      <c r="W82" s="41"/>
      <c r="X82" s="123"/>
    </row>
    <row r="83" spans="2:24" ht="13.65" customHeight="1">
      <c r="B83" s="144" t="s">
        <v>39</v>
      </c>
      <c r="C83" s="145"/>
      <c r="D83" s="146">
        <v>55</v>
      </c>
      <c r="E83" s="145"/>
      <c r="F83" s="146" t="s">
        <v>40</v>
      </c>
      <c r="G83" s="145"/>
      <c r="H83" s="146">
        <v>57</v>
      </c>
      <c r="I83" s="145"/>
      <c r="J83" s="149">
        <v>58</v>
      </c>
      <c r="K83" s="150"/>
      <c r="L83" s="6"/>
      <c r="M83" s="6"/>
      <c r="N83" s="6"/>
      <c r="O83" s="6"/>
      <c r="P83" s="6"/>
      <c r="Q83" s="6"/>
      <c r="R83" s="6"/>
      <c r="S83" s="6"/>
      <c r="T83" s="6"/>
      <c r="U83" s="6"/>
      <c r="V83" s="79"/>
      <c r="W83" s="41"/>
      <c r="X83" s="123"/>
    </row>
    <row r="84" spans="2:24" ht="13.65" customHeight="1">
      <c r="B84" s="45">
        <v>1.8</v>
      </c>
      <c r="C84" s="70">
        <f>K76+B84</f>
        <v>225.20000000000007</v>
      </c>
      <c r="D84" s="16">
        <v>2.7</v>
      </c>
      <c r="E84" s="115">
        <f>C84+D84</f>
        <v>227.90000000000006</v>
      </c>
      <c r="F84" s="16">
        <v>0.5</v>
      </c>
      <c r="G84" s="17">
        <f>E84+F84</f>
        <v>228.40000000000006</v>
      </c>
      <c r="H84" s="16">
        <v>1.2</v>
      </c>
      <c r="I84" s="70">
        <f>G84+H84</f>
        <v>229.60000000000005</v>
      </c>
      <c r="J84" s="16">
        <v>0.7</v>
      </c>
      <c r="K84" s="18">
        <f>I84+J84</f>
        <v>230.30000000000004</v>
      </c>
      <c r="L84" s="6"/>
      <c r="M84" s="6"/>
      <c r="N84" s="6"/>
      <c r="O84" s="6"/>
      <c r="P84" s="6"/>
      <c r="Q84" s="6"/>
      <c r="R84" s="6"/>
      <c r="S84" s="6"/>
      <c r="T84" s="6"/>
      <c r="U84" s="6"/>
      <c r="V84" s="79"/>
      <c r="W84" s="41"/>
      <c r="X84" s="123"/>
    </row>
    <row r="85" spans="2:24" ht="13.65" customHeight="1">
      <c r="B85" s="97"/>
      <c r="C85" s="24">
        <f>C84/15/24+$E$5</f>
        <v>0.83388888888888912</v>
      </c>
      <c r="D85" s="89"/>
      <c r="E85" s="24">
        <f>E84/15/24+$E$5</f>
        <v>0.84138888888888907</v>
      </c>
      <c r="F85" s="57"/>
      <c r="G85" s="24">
        <f>G84/15/24+$E$5</f>
        <v>0.84277777777777796</v>
      </c>
      <c r="H85" s="2"/>
      <c r="I85" s="24">
        <f>I84/15/24+$E$5</f>
        <v>0.84611111111111126</v>
      </c>
      <c r="J85" s="110"/>
      <c r="K85" s="26">
        <f>K84/15/24+$E$5</f>
        <v>0.84805555555555567</v>
      </c>
      <c r="L85" s="6"/>
      <c r="M85" s="6"/>
      <c r="N85" s="6"/>
      <c r="O85" s="6"/>
      <c r="P85" s="6"/>
      <c r="Q85" s="6"/>
      <c r="R85" s="6"/>
      <c r="S85" s="6"/>
      <c r="T85" s="6"/>
      <c r="U85" s="6"/>
      <c r="V85" s="79"/>
      <c r="W85" s="41"/>
      <c r="X85" s="123"/>
    </row>
    <row r="86" spans="2:24" ht="13.65" customHeight="1">
      <c r="B86" s="97"/>
      <c r="C86" s="56"/>
      <c r="D86" s="57"/>
      <c r="E86" s="33"/>
      <c r="F86" s="23"/>
      <c r="G86" s="28"/>
      <c r="H86" s="2"/>
      <c r="I86" s="33"/>
      <c r="J86" s="110"/>
      <c r="K86" s="90"/>
      <c r="L86" s="6"/>
      <c r="M86" s="6"/>
      <c r="N86" s="6"/>
      <c r="O86" s="6"/>
      <c r="P86" s="6"/>
      <c r="Q86" s="6"/>
      <c r="R86" s="6"/>
      <c r="S86" s="6"/>
      <c r="T86" s="6"/>
      <c r="U86" s="6"/>
      <c r="V86" s="79"/>
      <c r="W86" s="41"/>
      <c r="X86" s="123"/>
    </row>
    <row r="87" spans="2:24" ht="13.65" customHeight="1">
      <c r="B87" s="85"/>
      <c r="C87" s="33"/>
      <c r="D87" s="57"/>
      <c r="E87" s="120"/>
      <c r="F87" s="23"/>
      <c r="G87" s="28"/>
      <c r="H87" s="2"/>
      <c r="I87" s="28"/>
      <c r="J87" s="57"/>
      <c r="K87" s="90"/>
      <c r="L87" s="6"/>
      <c r="M87" s="6"/>
      <c r="N87" s="6"/>
      <c r="O87" s="6"/>
      <c r="P87" s="6"/>
      <c r="Q87" s="6"/>
      <c r="R87" s="6"/>
      <c r="S87" s="6"/>
      <c r="T87" s="6"/>
      <c r="U87" s="6"/>
      <c r="V87" s="79"/>
      <c r="W87" s="41"/>
      <c r="X87" s="123"/>
    </row>
    <row r="88" spans="2:24" ht="13.65" customHeight="1">
      <c r="B88" s="85"/>
      <c r="C88" s="33"/>
      <c r="D88" s="57"/>
      <c r="E88" s="33"/>
      <c r="F88" s="25"/>
      <c r="G88" s="28"/>
      <c r="H88" s="2"/>
      <c r="I88" s="28"/>
      <c r="J88" s="57"/>
      <c r="K88" s="90"/>
      <c r="L88" s="6"/>
      <c r="M88" s="6"/>
      <c r="N88" s="6"/>
      <c r="O88" s="6"/>
      <c r="P88" s="6"/>
      <c r="Q88" s="6"/>
      <c r="R88" s="6"/>
      <c r="S88" s="6"/>
      <c r="T88" s="6"/>
      <c r="U88" s="6"/>
      <c r="V88" s="79"/>
      <c r="W88" s="41"/>
      <c r="X88" s="123"/>
    </row>
    <row r="89" spans="2:24" ht="13.65" customHeight="1">
      <c r="B89" s="85"/>
      <c r="C89" s="33"/>
      <c r="D89" s="57"/>
      <c r="E89" s="33"/>
      <c r="F89" s="32"/>
      <c r="G89" s="33"/>
      <c r="H89" s="2"/>
      <c r="I89" s="28"/>
      <c r="J89" s="57"/>
      <c r="K89" s="90"/>
      <c r="L89" s="6"/>
      <c r="M89" s="6"/>
      <c r="N89" s="6"/>
      <c r="O89" s="6"/>
      <c r="P89" s="6"/>
      <c r="Q89" s="6"/>
      <c r="R89" s="6"/>
      <c r="S89" s="6"/>
      <c r="T89" s="6"/>
      <c r="U89" s="6"/>
      <c r="V89" s="79"/>
      <c r="W89" s="41"/>
      <c r="X89" s="123"/>
    </row>
    <row r="90" spans="2:24" ht="13.65" customHeight="1" thickBot="1">
      <c r="B90" s="171"/>
      <c r="C90" s="182"/>
      <c r="D90" s="38"/>
      <c r="E90" s="37"/>
      <c r="F90" s="121"/>
      <c r="G90" s="122"/>
      <c r="H90" s="66"/>
      <c r="I90" s="37"/>
      <c r="J90" s="169"/>
      <c r="K90" s="170"/>
      <c r="L90" s="6"/>
      <c r="M90" s="6"/>
      <c r="N90" s="6"/>
      <c r="O90" s="6"/>
      <c r="P90" s="6"/>
      <c r="Q90" s="6"/>
      <c r="R90" s="6"/>
      <c r="S90" s="6"/>
      <c r="T90" s="6"/>
      <c r="U90" s="6"/>
      <c r="V90" s="79"/>
      <c r="W90" s="41"/>
      <c r="X90" s="123"/>
    </row>
    <row r="91" spans="2:24" ht="13.65" customHeight="1">
      <c r="B91" s="144">
        <v>59</v>
      </c>
      <c r="C91" s="145"/>
      <c r="D91" s="146" t="s">
        <v>41</v>
      </c>
      <c r="E91" s="145"/>
      <c r="F91" s="146">
        <v>61</v>
      </c>
      <c r="G91" s="145"/>
      <c r="H91" s="146">
        <v>62</v>
      </c>
      <c r="I91" s="145"/>
      <c r="J91" s="149">
        <v>63</v>
      </c>
      <c r="K91" s="150"/>
      <c r="L91" s="6"/>
      <c r="M91" s="6"/>
      <c r="N91" s="6"/>
      <c r="O91" s="6"/>
      <c r="P91" s="6"/>
      <c r="Q91" s="6"/>
      <c r="R91" s="6"/>
      <c r="S91" s="6"/>
      <c r="T91" s="6"/>
      <c r="U91" s="6"/>
      <c r="V91" s="79"/>
      <c r="W91" s="41"/>
      <c r="X91" s="123"/>
    </row>
    <row r="92" spans="2:24" ht="13.65" customHeight="1">
      <c r="B92" s="45">
        <v>0.4</v>
      </c>
      <c r="C92" s="70">
        <f>K84+B92</f>
        <v>230.70000000000005</v>
      </c>
      <c r="D92" s="16">
        <v>0.2</v>
      </c>
      <c r="E92" s="115">
        <f>C92+D92</f>
        <v>230.90000000000003</v>
      </c>
      <c r="F92" s="16">
        <v>0.5</v>
      </c>
      <c r="G92" s="17">
        <f>E92+F92</f>
        <v>231.40000000000003</v>
      </c>
      <c r="H92" s="16">
        <v>0.6</v>
      </c>
      <c r="I92" s="70">
        <f>G92+H92</f>
        <v>232.00000000000003</v>
      </c>
      <c r="J92" s="16">
        <v>0.9</v>
      </c>
      <c r="K92" s="18">
        <f>I92+J92</f>
        <v>232.90000000000003</v>
      </c>
      <c r="L92" s="6"/>
      <c r="M92" s="6"/>
      <c r="N92" s="6"/>
      <c r="O92" s="6"/>
      <c r="P92" s="6"/>
      <c r="Q92" s="6"/>
      <c r="R92" s="6"/>
      <c r="S92" s="6"/>
      <c r="T92" s="6"/>
      <c r="U92" s="6"/>
      <c r="V92" s="79"/>
      <c r="W92" s="41"/>
      <c r="X92" s="123"/>
    </row>
    <row r="93" spans="2:24" ht="13.65" customHeight="1">
      <c r="B93" s="97"/>
      <c r="C93" s="24">
        <f>C92/15/24+$E$5</f>
        <v>0.84916666666666685</v>
      </c>
      <c r="D93" s="89"/>
      <c r="E93" s="24">
        <f>E92/15/24+$E$5</f>
        <v>0.84972222222222238</v>
      </c>
      <c r="F93" s="57"/>
      <c r="G93" s="24">
        <f>G92/15/24+$E$5</f>
        <v>0.85111111111111126</v>
      </c>
      <c r="H93" s="2"/>
      <c r="I93" s="24">
        <f>I92/15/24+$E$5</f>
        <v>0.85277777777777786</v>
      </c>
      <c r="J93" s="110"/>
      <c r="K93" s="26">
        <f>K92/15/24+$E$5</f>
        <v>0.85527777777777791</v>
      </c>
      <c r="L93" s="6"/>
      <c r="M93" s="6"/>
      <c r="N93" s="6"/>
      <c r="O93" s="6"/>
      <c r="P93" s="6"/>
      <c r="Q93" s="6"/>
      <c r="R93" s="6"/>
      <c r="S93" s="6"/>
      <c r="T93" s="6"/>
      <c r="U93" s="6"/>
      <c r="V93" s="79"/>
      <c r="W93" s="41"/>
      <c r="X93" s="123"/>
    </row>
    <row r="94" spans="2:24" ht="13.65" customHeight="1">
      <c r="B94" s="97"/>
      <c r="C94" s="56"/>
      <c r="D94" s="57"/>
      <c r="E94" s="33"/>
      <c r="F94" s="23"/>
      <c r="G94" s="28"/>
      <c r="H94" s="2"/>
      <c r="I94" s="33"/>
      <c r="J94" s="110"/>
      <c r="K94" s="90"/>
      <c r="L94" s="6"/>
      <c r="M94" s="6"/>
      <c r="N94" s="6"/>
      <c r="O94" s="6"/>
      <c r="P94" s="6"/>
      <c r="Q94" s="6"/>
      <c r="R94" s="6"/>
      <c r="S94" s="6"/>
      <c r="T94" s="6"/>
      <c r="U94" s="6"/>
      <c r="V94" s="79"/>
      <c r="W94" s="41"/>
      <c r="X94" s="123"/>
    </row>
    <row r="95" spans="2:24" ht="13.65" customHeight="1">
      <c r="B95" s="85"/>
      <c r="C95" s="33"/>
      <c r="D95" s="57"/>
      <c r="E95" s="120"/>
      <c r="F95" s="23"/>
      <c r="G95" s="28"/>
      <c r="H95" s="2"/>
      <c r="I95" s="28"/>
      <c r="J95" s="57"/>
      <c r="K95" s="90"/>
      <c r="L95" s="6"/>
      <c r="M95" s="6"/>
      <c r="N95" s="6"/>
      <c r="O95" s="6"/>
      <c r="P95" s="6"/>
      <c r="Q95" s="6"/>
      <c r="R95" s="6"/>
      <c r="S95" s="6"/>
      <c r="T95" s="6"/>
      <c r="U95" s="6"/>
      <c r="V95" s="79"/>
      <c r="W95" s="41"/>
      <c r="X95" s="123"/>
    </row>
    <row r="96" spans="2:24" ht="13.65" customHeight="1">
      <c r="B96" s="85"/>
      <c r="C96" s="33"/>
      <c r="D96" s="57"/>
      <c r="E96" s="33"/>
      <c r="F96" s="25"/>
      <c r="G96" s="28"/>
      <c r="H96" s="2"/>
      <c r="I96" s="28"/>
      <c r="J96" s="57"/>
      <c r="K96" s="90"/>
      <c r="L96" s="6"/>
      <c r="M96" s="6"/>
      <c r="N96" s="6"/>
      <c r="O96" s="6"/>
      <c r="P96" s="6"/>
      <c r="Q96" s="6"/>
      <c r="R96" s="6"/>
      <c r="S96" s="6"/>
      <c r="T96" s="6"/>
      <c r="U96" s="6"/>
      <c r="V96" s="79"/>
      <c r="W96" s="41"/>
      <c r="X96" s="123"/>
    </row>
    <row r="97" spans="2:24" ht="13.65" customHeight="1">
      <c r="B97" s="85"/>
      <c r="C97" s="33"/>
      <c r="D97" s="57"/>
      <c r="E97" s="33"/>
      <c r="F97" s="32"/>
      <c r="G97" s="33"/>
      <c r="H97" s="2"/>
      <c r="I97" s="28"/>
      <c r="J97" s="57"/>
      <c r="K97" s="90"/>
      <c r="L97" s="6"/>
      <c r="M97" s="6"/>
      <c r="N97" s="6"/>
      <c r="O97" s="6"/>
      <c r="P97" s="6"/>
      <c r="Q97" s="6"/>
      <c r="R97" s="6"/>
      <c r="S97" s="6"/>
      <c r="T97" s="6"/>
      <c r="U97" s="6"/>
      <c r="V97" s="79"/>
      <c r="W97" s="41"/>
      <c r="X97" s="123"/>
    </row>
    <row r="98" spans="2:24" ht="13.65" customHeight="1" thickBot="1">
      <c r="B98" s="171"/>
      <c r="C98" s="182"/>
      <c r="D98" s="38"/>
      <c r="E98" s="37"/>
      <c r="F98" s="121"/>
      <c r="G98" s="122"/>
      <c r="H98" s="66"/>
      <c r="I98" s="37"/>
      <c r="J98" s="169"/>
      <c r="K98" s="170"/>
      <c r="L98" s="6"/>
      <c r="M98" s="6"/>
      <c r="N98" s="6"/>
      <c r="O98" s="6"/>
      <c r="P98" s="6"/>
      <c r="Q98" s="6"/>
      <c r="R98" s="6"/>
      <c r="S98" s="6"/>
      <c r="T98" s="6"/>
      <c r="U98" s="6"/>
      <c r="V98" s="79"/>
      <c r="W98" s="41"/>
      <c r="X98" s="123"/>
    </row>
    <row r="99" spans="2:24" ht="13.65" customHeight="1">
      <c r="B99" s="144" t="s">
        <v>42</v>
      </c>
      <c r="C99" s="145"/>
      <c r="D99" s="146" t="s">
        <v>43</v>
      </c>
      <c r="E99" s="145"/>
      <c r="F99" s="146">
        <v>66</v>
      </c>
      <c r="G99" s="145"/>
      <c r="H99" s="146">
        <v>67</v>
      </c>
      <c r="I99" s="145"/>
      <c r="J99" s="197" t="s">
        <v>44</v>
      </c>
      <c r="K99" s="198"/>
      <c r="L99" s="6"/>
      <c r="M99" s="6"/>
      <c r="N99" s="6"/>
      <c r="O99" s="6"/>
      <c r="P99" s="6"/>
      <c r="Q99" s="6"/>
      <c r="R99" s="6"/>
      <c r="S99" s="6"/>
      <c r="T99" s="6"/>
      <c r="U99" s="6"/>
      <c r="V99" s="79"/>
      <c r="W99" s="41"/>
      <c r="X99" s="123"/>
    </row>
    <row r="100" spans="2:24" ht="13.65" customHeight="1">
      <c r="B100" s="45">
        <v>2.6</v>
      </c>
      <c r="C100" s="70">
        <f>K92+B100</f>
        <v>235.50000000000003</v>
      </c>
      <c r="D100" s="16">
        <v>2</v>
      </c>
      <c r="E100" s="115">
        <f>C100+D100</f>
        <v>237.50000000000003</v>
      </c>
      <c r="F100" s="16">
        <v>8.1999999999999993</v>
      </c>
      <c r="G100" s="17">
        <f>E100+F100</f>
        <v>245.70000000000002</v>
      </c>
      <c r="H100" s="16">
        <v>6.3</v>
      </c>
      <c r="I100" s="70">
        <f>G100+H100</f>
        <v>252.00000000000003</v>
      </c>
      <c r="J100" s="124">
        <v>1.9</v>
      </c>
      <c r="K100" s="135">
        <f>I100+J100</f>
        <v>253.90000000000003</v>
      </c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79"/>
      <c r="W100" s="41"/>
      <c r="X100" s="123"/>
    </row>
    <row r="101" spans="2:24" ht="13.65" customHeight="1">
      <c r="B101" s="97"/>
      <c r="C101" s="24">
        <f>C100/15/24+$E$5</f>
        <v>0.86250000000000004</v>
      </c>
      <c r="D101" s="89"/>
      <c r="E101" s="24">
        <f>E100/15/24+$E$5</f>
        <v>0.86805555555555569</v>
      </c>
      <c r="F101" s="57"/>
      <c r="G101" s="24">
        <f>G100/15/24+$E$5</f>
        <v>0.89083333333333348</v>
      </c>
      <c r="H101" s="2"/>
      <c r="I101" s="24">
        <f>I100/15/24+$E$5</f>
        <v>0.90833333333333344</v>
      </c>
      <c r="J101" s="136"/>
      <c r="K101" s="137">
        <f>K100/15/24+$E$5</f>
        <v>0.91361111111111126</v>
      </c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79"/>
      <c r="W101" s="41"/>
      <c r="X101" s="123"/>
    </row>
    <row r="102" spans="2:24" ht="13.65" customHeight="1">
      <c r="B102" s="97"/>
      <c r="C102" s="56"/>
      <c r="D102" s="57"/>
      <c r="E102" s="33"/>
      <c r="F102" s="23"/>
      <c r="G102" s="28"/>
      <c r="H102" s="2"/>
      <c r="I102" s="33"/>
      <c r="J102" s="136"/>
      <c r="K102" s="138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79"/>
      <c r="W102" s="41"/>
      <c r="X102" s="123"/>
    </row>
    <row r="103" spans="2:24" ht="13.65" customHeight="1">
      <c r="B103" s="85"/>
      <c r="C103" s="33"/>
      <c r="D103" s="57"/>
      <c r="E103" s="120"/>
      <c r="F103" s="23"/>
      <c r="G103" s="28"/>
      <c r="H103" s="2"/>
      <c r="I103" s="28"/>
      <c r="J103" s="126"/>
      <c r="K103" s="138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79"/>
      <c r="W103" s="41"/>
      <c r="X103" s="123"/>
    </row>
    <row r="104" spans="2:24" ht="13.65" customHeight="1">
      <c r="B104" s="85"/>
      <c r="C104" s="33"/>
      <c r="D104" s="57"/>
      <c r="E104" s="33"/>
      <c r="F104" s="25"/>
      <c r="G104" s="28"/>
      <c r="H104" s="2"/>
      <c r="I104" s="28"/>
      <c r="J104" s="126"/>
      <c r="K104" s="138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79"/>
      <c r="W104" s="41"/>
      <c r="X104" s="123"/>
    </row>
    <row r="105" spans="2:24" ht="13.65" customHeight="1">
      <c r="B105" s="85"/>
      <c r="C105" s="33"/>
      <c r="D105" s="57"/>
      <c r="E105" s="33"/>
      <c r="F105" s="32"/>
      <c r="G105" s="33"/>
      <c r="H105" s="2"/>
      <c r="I105" s="28"/>
      <c r="J105" s="126"/>
      <c r="K105" s="138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79"/>
      <c r="W105" s="41"/>
      <c r="X105" s="123"/>
    </row>
    <row r="106" spans="2:24" ht="13.65" customHeight="1" thickBot="1">
      <c r="B106" s="171"/>
      <c r="C106" s="182"/>
      <c r="D106" s="38"/>
      <c r="E106" s="37"/>
      <c r="F106" s="121"/>
      <c r="G106" s="122"/>
      <c r="H106" s="66"/>
      <c r="I106" s="37"/>
      <c r="J106" s="195" t="s">
        <v>45</v>
      </c>
      <c r="K106" s="19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79"/>
      <c r="W106" s="41"/>
      <c r="X106" s="123"/>
    </row>
    <row r="107" spans="2:24" ht="13.65" customHeight="1">
      <c r="B107" s="144" t="s">
        <v>46</v>
      </c>
      <c r="C107" s="145"/>
      <c r="D107" s="146">
        <v>70</v>
      </c>
      <c r="E107" s="145"/>
      <c r="F107" s="146">
        <v>71</v>
      </c>
      <c r="G107" s="145"/>
      <c r="H107" s="146">
        <v>72</v>
      </c>
      <c r="I107" s="145"/>
      <c r="J107" s="149" t="s">
        <v>47</v>
      </c>
      <c r="K107" s="150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79"/>
      <c r="W107" s="41"/>
      <c r="X107" s="123"/>
    </row>
    <row r="108" spans="2:24" ht="13.65" customHeight="1">
      <c r="B108" s="45">
        <v>2.5</v>
      </c>
      <c r="C108" s="70">
        <f>K100+B108</f>
        <v>256.40000000000003</v>
      </c>
      <c r="D108" s="16">
        <v>11.6</v>
      </c>
      <c r="E108" s="115">
        <f>C108+D108</f>
        <v>268.00000000000006</v>
      </c>
      <c r="F108" s="16">
        <v>1.2</v>
      </c>
      <c r="G108" s="17">
        <f>E108+F108</f>
        <v>269.20000000000005</v>
      </c>
      <c r="H108" s="16">
        <v>5.9</v>
      </c>
      <c r="I108" s="70">
        <f>G108+H108</f>
        <v>275.10000000000002</v>
      </c>
      <c r="J108" s="16">
        <v>1.8</v>
      </c>
      <c r="K108" s="18">
        <f>I108+J108</f>
        <v>276.90000000000003</v>
      </c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79"/>
      <c r="W108" s="41"/>
      <c r="X108" s="123"/>
    </row>
    <row r="109" spans="2:24" ht="13.65" customHeight="1">
      <c r="B109" s="97"/>
      <c r="C109" s="24">
        <f>C108/15/24+$E$5</f>
        <v>0.92055555555555579</v>
      </c>
      <c r="D109" s="89"/>
      <c r="E109" s="24">
        <f>E108/15/24+$E$5</f>
        <v>0.95277777777777795</v>
      </c>
      <c r="F109" s="57"/>
      <c r="G109" s="24">
        <f>G108/15/24+$E$5</f>
        <v>0.95611111111111124</v>
      </c>
      <c r="H109" s="2"/>
      <c r="I109" s="24">
        <f>I108/15/24+$E$5</f>
        <v>0.97250000000000003</v>
      </c>
      <c r="J109" s="110"/>
      <c r="K109" s="26">
        <f>K108/15/24+$E$5</f>
        <v>0.97750000000000004</v>
      </c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79"/>
      <c r="W109" s="41"/>
      <c r="X109" s="123"/>
    </row>
    <row r="110" spans="2:24" ht="13.65" customHeight="1">
      <c r="B110" s="97"/>
      <c r="C110" s="56"/>
      <c r="D110" s="57"/>
      <c r="E110" s="33"/>
      <c r="F110" s="23"/>
      <c r="G110" s="28"/>
      <c r="H110" s="2"/>
      <c r="I110" s="33"/>
      <c r="J110" s="110"/>
      <c r="K110" s="90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79"/>
      <c r="W110" s="41"/>
      <c r="X110" s="123"/>
    </row>
    <row r="111" spans="2:24" ht="13.65" customHeight="1">
      <c r="B111" s="85"/>
      <c r="C111" s="33"/>
      <c r="D111" s="57"/>
      <c r="E111" s="120"/>
      <c r="F111" s="23"/>
      <c r="G111" s="28"/>
      <c r="H111" s="2"/>
      <c r="I111" s="28"/>
      <c r="J111" s="57"/>
      <c r="K111" s="90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79"/>
      <c r="W111" s="41"/>
      <c r="X111" s="123"/>
    </row>
    <row r="112" spans="2:24" ht="13.65" customHeight="1">
      <c r="B112" s="85"/>
      <c r="C112" s="33"/>
      <c r="D112" s="57"/>
      <c r="E112" s="33"/>
      <c r="F112" s="25"/>
      <c r="G112" s="28"/>
      <c r="H112" s="2"/>
      <c r="I112" s="28"/>
      <c r="J112" s="57"/>
      <c r="K112" s="90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79"/>
      <c r="W112" s="41"/>
      <c r="X112" s="123"/>
    </row>
    <row r="113" spans="2:24" ht="13.65" customHeight="1">
      <c r="B113" s="85"/>
      <c r="C113" s="33"/>
      <c r="D113" s="57"/>
      <c r="E113" s="33"/>
      <c r="F113" s="32"/>
      <c r="G113" s="33"/>
      <c r="H113" s="2"/>
      <c r="I113" s="28"/>
      <c r="J113" s="57"/>
      <c r="K113" s="90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79"/>
      <c r="W113" s="41"/>
      <c r="X113" s="123"/>
    </row>
    <row r="114" spans="2:24" ht="13.65" customHeight="1" thickBot="1">
      <c r="B114" s="171"/>
      <c r="C114" s="182"/>
      <c r="D114" s="38"/>
      <c r="E114" s="37"/>
      <c r="F114" s="121"/>
      <c r="G114" s="122"/>
      <c r="H114" s="66"/>
      <c r="I114" s="37"/>
      <c r="J114" s="169"/>
      <c r="K114" s="170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79"/>
      <c r="W114" s="41"/>
      <c r="X114" s="123"/>
    </row>
    <row r="115" spans="2:24" ht="13.65" customHeight="1">
      <c r="B115" s="144" t="s">
        <v>48</v>
      </c>
      <c r="C115" s="145"/>
      <c r="D115" s="146" t="s">
        <v>49</v>
      </c>
      <c r="E115" s="145"/>
      <c r="F115" s="146" t="s">
        <v>50</v>
      </c>
      <c r="G115" s="145"/>
      <c r="H115" s="146" t="s">
        <v>51</v>
      </c>
      <c r="I115" s="145"/>
      <c r="J115" s="149" t="s">
        <v>52</v>
      </c>
      <c r="K115" s="150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79"/>
      <c r="W115" s="41"/>
      <c r="X115" s="123"/>
    </row>
    <row r="116" spans="2:24" ht="13.65" customHeight="1">
      <c r="B116" s="45">
        <v>0.4</v>
      </c>
      <c r="C116" s="70">
        <f>K108+B116</f>
        <v>277.3</v>
      </c>
      <c r="D116" s="16">
        <v>3.1</v>
      </c>
      <c r="E116" s="115">
        <f>C116+D116</f>
        <v>280.40000000000003</v>
      </c>
      <c r="F116" s="16">
        <v>0.7</v>
      </c>
      <c r="G116" s="17">
        <f>E116+F116</f>
        <v>281.10000000000002</v>
      </c>
      <c r="H116" s="16">
        <v>1.7</v>
      </c>
      <c r="I116" s="70">
        <f>G116+H116</f>
        <v>282.8</v>
      </c>
      <c r="J116" s="16">
        <v>9.3000000000000007</v>
      </c>
      <c r="K116" s="18">
        <f>I116+J116</f>
        <v>292.10000000000002</v>
      </c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79"/>
      <c r="W116" s="41"/>
      <c r="X116" s="123"/>
    </row>
    <row r="117" spans="2:24" ht="13.65" customHeight="1">
      <c r="B117" s="97"/>
      <c r="C117" s="24">
        <f>C116/15/24+$E$5</f>
        <v>0.97861111111111121</v>
      </c>
      <c r="D117" s="89"/>
      <c r="E117" s="24">
        <f>E116/15/24+$E$5</f>
        <v>0.98722222222222233</v>
      </c>
      <c r="F117" s="57"/>
      <c r="G117" s="24">
        <f>G116/15/24+$E$5</f>
        <v>0.98916666666666675</v>
      </c>
      <c r="H117" s="2"/>
      <c r="I117" s="24">
        <f>I116/15/24+$E$5</f>
        <v>0.99388888888888904</v>
      </c>
      <c r="J117" s="110"/>
      <c r="K117" s="26">
        <f>K116/15/24+$E$5</f>
        <v>1.0197222222222224</v>
      </c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79"/>
      <c r="W117" s="41"/>
      <c r="X117" s="123"/>
    </row>
    <row r="118" spans="2:24" ht="13.65" customHeight="1">
      <c r="B118" s="97"/>
      <c r="C118" s="56"/>
      <c r="D118" s="57"/>
      <c r="E118" s="33"/>
      <c r="F118" s="23"/>
      <c r="G118" s="28"/>
      <c r="H118" s="2"/>
      <c r="I118" s="33"/>
      <c r="J118" s="110"/>
      <c r="K118" s="90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79"/>
      <c r="W118" s="41"/>
      <c r="X118" s="123"/>
    </row>
    <row r="119" spans="2:24" ht="13.65" customHeight="1">
      <c r="B119" s="85"/>
      <c r="C119" s="33"/>
      <c r="D119" s="57"/>
      <c r="E119" s="120"/>
      <c r="F119" s="23"/>
      <c r="G119" s="28"/>
      <c r="H119" s="2"/>
      <c r="I119" s="28"/>
      <c r="J119" s="57"/>
      <c r="K119" s="90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79"/>
      <c r="W119" s="41"/>
      <c r="X119" s="123"/>
    </row>
    <row r="120" spans="2:24" ht="13.65" customHeight="1">
      <c r="B120" s="85"/>
      <c r="C120" s="33"/>
      <c r="D120" s="57"/>
      <c r="E120" s="33"/>
      <c r="F120" s="25"/>
      <c r="G120" s="28"/>
      <c r="H120" s="2"/>
      <c r="I120" s="28"/>
      <c r="J120" s="57"/>
      <c r="K120" s="90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79"/>
      <c r="W120" s="41"/>
      <c r="X120" s="123"/>
    </row>
    <row r="121" spans="2:24" ht="13.65" customHeight="1">
      <c r="B121" s="85"/>
      <c r="C121" s="33"/>
      <c r="D121" s="57"/>
      <c r="E121" s="33"/>
      <c r="F121" s="32"/>
      <c r="G121" s="33"/>
      <c r="H121" s="2"/>
      <c r="I121" s="28"/>
      <c r="J121" s="57"/>
      <c r="K121" s="90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79"/>
      <c r="W121" s="41"/>
      <c r="X121" s="123"/>
    </row>
    <row r="122" spans="2:24" ht="13.65" customHeight="1" thickBot="1">
      <c r="B122" s="171"/>
      <c r="C122" s="182"/>
      <c r="D122" s="38"/>
      <c r="E122" s="37"/>
      <c r="F122" s="121"/>
      <c r="G122" s="122"/>
      <c r="H122" s="66"/>
      <c r="I122" s="37"/>
      <c r="J122" s="169"/>
      <c r="K122" s="170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79"/>
      <c r="W122" s="41"/>
      <c r="X122" s="123"/>
    </row>
    <row r="123" spans="2:24" ht="13.65" customHeight="1">
      <c r="B123" s="183" t="s">
        <v>53</v>
      </c>
      <c r="C123" s="148"/>
      <c r="D123" s="199"/>
      <c r="E123" s="200"/>
      <c r="F123" s="200"/>
      <c r="G123" s="201"/>
      <c r="H123" s="139"/>
      <c r="I123" s="139"/>
      <c r="J123" s="139"/>
      <c r="K123" s="140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41"/>
      <c r="W123" s="123"/>
      <c r="X123" s="123"/>
    </row>
    <row r="124" spans="2:24" ht="13.65" customHeight="1">
      <c r="B124" s="113">
        <v>10.1</v>
      </c>
      <c r="C124" s="114">
        <f>B124+K116</f>
        <v>302.20000000000005</v>
      </c>
      <c r="D124" s="124"/>
      <c r="E124" s="114"/>
      <c r="F124" s="124"/>
      <c r="G124" s="114"/>
      <c r="H124" s="202" t="s">
        <v>54</v>
      </c>
      <c r="I124" s="203"/>
      <c r="J124" s="203"/>
      <c r="K124" s="204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79"/>
      <c r="W124" s="41"/>
      <c r="X124" s="41"/>
    </row>
    <row r="125" spans="2:24" ht="13.65" customHeight="1">
      <c r="B125" s="118"/>
      <c r="C125" s="74">
        <f>C124/15/24+$E$5</f>
        <v>1.0477777777777779</v>
      </c>
      <c r="D125" s="141"/>
      <c r="E125" s="74"/>
      <c r="F125" s="73"/>
      <c r="G125" s="74"/>
      <c r="H125" s="205"/>
      <c r="I125" s="206"/>
      <c r="J125" s="206"/>
      <c r="K125" s="207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123"/>
      <c r="X125" s="123"/>
    </row>
    <row r="126" spans="2:24" ht="13.65" customHeight="1">
      <c r="B126" s="118"/>
      <c r="C126" s="119"/>
      <c r="D126" s="136"/>
      <c r="E126" s="119"/>
      <c r="F126" s="73"/>
      <c r="G126" s="119"/>
      <c r="H126" s="205"/>
      <c r="I126" s="206"/>
      <c r="J126" s="206"/>
      <c r="K126" s="207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123"/>
      <c r="X126" s="123"/>
    </row>
    <row r="127" spans="2:24" ht="13.65" customHeight="1">
      <c r="B127" s="118"/>
      <c r="C127" s="119"/>
      <c r="D127" s="126"/>
      <c r="E127" s="119"/>
      <c r="F127" s="73"/>
      <c r="G127" s="119"/>
      <c r="H127" s="205"/>
      <c r="I127" s="206"/>
      <c r="J127" s="206"/>
      <c r="K127" s="207"/>
      <c r="L127" s="6"/>
      <c r="M127" s="6"/>
      <c r="N127" s="6"/>
      <c r="O127" s="6"/>
      <c r="P127" s="6"/>
      <c r="Q127" s="6"/>
      <c r="R127" s="6"/>
      <c r="S127" s="6"/>
      <c r="T127" s="6"/>
      <c r="U127" s="6"/>
      <c r="W127" s="123"/>
      <c r="X127" s="123"/>
    </row>
    <row r="128" spans="2:24" ht="13.65" customHeight="1">
      <c r="B128" s="118"/>
      <c r="C128" s="119"/>
      <c r="D128" s="126"/>
      <c r="E128" s="119"/>
      <c r="F128" s="73"/>
      <c r="G128" s="132"/>
      <c r="H128" s="205"/>
      <c r="I128" s="206"/>
      <c r="J128" s="206"/>
      <c r="K128" s="207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41"/>
      <c r="W128" s="63"/>
      <c r="X128" s="63"/>
    </row>
    <row r="129" spans="2:22" ht="13.65" customHeight="1">
      <c r="B129" s="118"/>
      <c r="C129" s="119"/>
      <c r="D129" s="126"/>
      <c r="E129" s="119"/>
      <c r="F129" s="73"/>
      <c r="G129" s="119"/>
      <c r="H129" s="205"/>
      <c r="I129" s="206"/>
      <c r="J129" s="206"/>
      <c r="K129" s="207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 spans="2:22" ht="13.65" customHeight="1" thickBot="1">
      <c r="B130" s="211" t="s">
        <v>55</v>
      </c>
      <c r="C130" s="212"/>
      <c r="D130" s="213"/>
      <c r="E130" s="214"/>
      <c r="F130" s="215"/>
      <c r="G130" s="214"/>
      <c r="H130" s="208"/>
      <c r="I130" s="209"/>
      <c r="J130" s="209"/>
      <c r="K130" s="210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</row>
    <row r="131" spans="2:22">
      <c r="B131" s="142"/>
      <c r="C131" s="142"/>
      <c r="D131" s="142"/>
      <c r="E131" s="142"/>
      <c r="F131" s="142"/>
      <c r="G131" s="142"/>
      <c r="H131" s="142"/>
      <c r="I131" s="142"/>
      <c r="J131" s="142"/>
      <c r="K131" s="142"/>
    </row>
    <row r="132" spans="2:22">
      <c r="B132" s="142"/>
      <c r="C132" s="142"/>
      <c r="D132" s="142"/>
      <c r="E132" s="142"/>
      <c r="F132" s="142"/>
      <c r="G132" s="142"/>
      <c r="H132" s="142"/>
      <c r="I132" s="142"/>
      <c r="J132" s="142"/>
      <c r="K132" s="142"/>
    </row>
    <row r="133" spans="2:22">
      <c r="B133" s="142"/>
      <c r="C133" s="142"/>
      <c r="D133" s="142"/>
      <c r="E133" s="142"/>
      <c r="F133" s="142"/>
      <c r="G133" s="142"/>
      <c r="H133" s="142"/>
      <c r="I133" s="142"/>
      <c r="J133" s="142"/>
      <c r="K133" s="142"/>
    </row>
    <row r="134" spans="2:22">
      <c r="B134" s="142"/>
      <c r="C134" s="142"/>
      <c r="D134" s="142"/>
      <c r="E134" s="142"/>
      <c r="F134" s="142"/>
      <c r="G134" s="142"/>
      <c r="H134" s="142"/>
      <c r="I134" s="142"/>
      <c r="J134" s="142"/>
      <c r="K134" s="142"/>
    </row>
    <row r="135" spans="2:22">
      <c r="B135" s="142"/>
      <c r="C135" s="142"/>
      <c r="D135" s="142"/>
      <c r="E135" s="142"/>
      <c r="F135" s="142"/>
      <c r="G135" s="142"/>
      <c r="H135" s="142"/>
      <c r="I135" s="142"/>
      <c r="J135" s="142"/>
      <c r="K135" s="142"/>
    </row>
    <row r="136" spans="2:22">
      <c r="B136" s="142"/>
      <c r="C136" s="142"/>
      <c r="D136" s="142"/>
      <c r="E136" s="142"/>
      <c r="F136" s="142"/>
      <c r="G136" s="142"/>
      <c r="H136" s="142"/>
      <c r="I136" s="142"/>
      <c r="J136" s="142"/>
      <c r="K136" s="142"/>
    </row>
    <row r="137" spans="2:22" s="5" customFormat="1" ht="13">
      <c r="B137" s="142"/>
      <c r="C137" s="142"/>
      <c r="D137" s="142"/>
      <c r="E137" s="142"/>
      <c r="F137" s="142"/>
      <c r="G137" s="142"/>
      <c r="H137" s="142"/>
      <c r="I137" s="142"/>
      <c r="J137" s="142"/>
      <c r="K137" s="142"/>
    </row>
    <row r="138" spans="2:22" s="5" customFormat="1" ht="13">
      <c r="B138" s="142"/>
      <c r="C138" s="142"/>
      <c r="D138" s="142"/>
      <c r="E138" s="142"/>
      <c r="F138" s="142"/>
      <c r="G138" s="142"/>
      <c r="H138" s="142"/>
      <c r="I138" s="142"/>
      <c r="J138" s="142"/>
      <c r="K138" s="142"/>
    </row>
    <row r="139" spans="2:22" s="5" customFormat="1" ht="13">
      <c r="B139" s="142"/>
      <c r="C139" s="142"/>
      <c r="D139" s="142"/>
      <c r="E139" s="142"/>
      <c r="F139" s="142"/>
      <c r="G139" s="142"/>
      <c r="H139" s="142"/>
      <c r="I139" s="142"/>
      <c r="J139" s="142"/>
      <c r="K139" s="142"/>
    </row>
    <row r="140" spans="2:22" s="5" customFormat="1" ht="13">
      <c r="B140" s="142"/>
      <c r="C140" s="142"/>
      <c r="D140" s="142"/>
      <c r="E140" s="142"/>
      <c r="F140" s="142"/>
      <c r="G140" s="142"/>
      <c r="H140" s="142"/>
      <c r="I140" s="142"/>
      <c r="J140" s="142"/>
      <c r="K140" s="142"/>
    </row>
    <row r="141" spans="2:22" s="5" customFormat="1" ht="13">
      <c r="B141" s="142"/>
      <c r="C141" s="142"/>
      <c r="D141" s="142"/>
      <c r="E141" s="142"/>
      <c r="F141" s="142"/>
      <c r="G141" s="142"/>
      <c r="H141" s="142"/>
      <c r="I141" s="142"/>
      <c r="J141" s="142"/>
      <c r="K141" s="142"/>
    </row>
    <row r="142" spans="2:22" s="5" customFormat="1" ht="13">
      <c r="B142" s="142"/>
      <c r="C142" s="142"/>
      <c r="D142" s="142"/>
      <c r="E142" s="142"/>
      <c r="F142" s="142"/>
      <c r="G142" s="142"/>
      <c r="H142" s="142"/>
      <c r="I142" s="142"/>
      <c r="J142" s="142"/>
      <c r="K142" s="142"/>
    </row>
    <row r="143" spans="2:22" s="5" customFormat="1" ht="13">
      <c r="B143" s="142"/>
      <c r="C143" s="142"/>
      <c r="D143" s="142"/>
      <c r="E143" s="142"/>
      <c r="F143" s="142"/>
      <c r="G143" s="142"/>
      <c r="H143" s="142"/>
      <c r="I143" s="142"/>
      <c r="J143" s="142"/>
      <c r="K143" s="142"/>
    </row>
    <row r="144" spans="2:22" s="5" customFormat="1" ht="13">
      <c r="B144" s="142"/>
      <c r="C144" s="142"/>
      <c r="D144" s="142"/>
      <c r="E144" s="142"/>
      <c r="F144" s="142"/>
      <c r="G144" s="142"/>
      <c r="H144" s="142"/>
      <c r="I144" s="142"/>
      <c r="J144" s="142"/>
      <c r="K144" s="142"/>
    </row>
    <row r="145" spans="2:11" s="5" customFormat="1" ht="13">
      <c r="B145" s="142"/>
      <c r="C145" s="142"/>
      <c r="D145" s="142"/>
      <c r="E145" s="142"/>
      <c r="F145" s="142"/>
      <c r="G145" s="142"/>
      <c r="H145" s="142"/>
      <c r="I145" s="142"/>
      <c r="J145" s="142"/>
      <c r="K145" s="142"/>
    </row>
    <row r="146" spans="2:11" s="5" customFormat="1" ht="13">
      <c r="B146" s="142"/>
      <c r="C146" s="142"/>
      <c r="D146" s="142"/>
      <c r="E146" s="142"/>
      <c r="F146" s="142"/>
      <c r="G146" s="142"/>
      <c r="H146" s="142"/>
      <c r="I146" s="142"/>
      <c r="J146" s="142"/>
      <c r="K146" s="142"/>
    </row>
  </sheetData>
  <mergeCells count="110">
    <mergeCell ref="B122:C122"/>
    <mergeCell ref="J122:K122"/>
    <mergeCell ref="B123:C123"/>
    <mergeCell ref="D123:G123"/>
    <mergeCell ref="H124:K130"/>
    <mergeCell ref="B130:C130"/>
    <mergeCell ref="D130:E130"/>
    <mergeCell ref="F130:G130"/>
    <mergeCell ref="B114:C114"/>
    <mergeCell ref="J114:K114"/>
    <mergeCell ref="B115:C115"/>
    <mergeCell ref="D115:E115"/>
    <mergeCell ref="F115:G115"/>
    <mergeCell ref="H115:I115"/>
    <mergeCell ref="J115:K115"/>
    <mergeCell ref="B106:C106"/>
    <mergeCell ref="J106:K106"/>
    <mergeCell ref="B107:C107"/>
    <mergeCell ref="D107:E107"/>
    <mergeCell ref="F107:G107"/>
    <mergeCell ref="H107:I107"/>
    <mergeCell ref="J107:K107"/>
    <mergeCell ref="B98:C98"/>
    <mergeCell ref="J98:K98"/>
    <mergeCell ref="B99:C99"/>
    <mergeCell ref="D99:E99"/>
    <mergeCell ref="F99:G99"/>
    <mergeCell ref="H99:I99"/>
    <mergeCell ref="J99:K99"/>
    <mergeCell ref="B90:C90"/>
    <mergeCell ref="J90:K90"/>
    <mergeCell ref="B91:C91"/>
    <mergeCell ref="D91:E91"/>
    <mergeCell ref="F91:G91"/>
    <mergeCell ref="H91:I91"/>
    <mergeCell ref="J91:K91"/>
    <mergeCell ref="B82:C82"/>
    <mergeCell ref="J82:K82"/>
    <mergeCell ref="B83:C83"/>
    <mergeCell ref="D83:E83"/>
    <mergeCell ref="F83:G83"/>
    <mergeCell ref="H83:I83"/>
    <mergeCell ref="J83:K83"/>
    <mergeCell ref="B74:C74"/>
    <mergeCell ref="J74:K74"/>
    <mergeCell ref="B75:C75"/>
    <mergeCell ref="D75:E75"/>
    <mergeCell ref="F75:G75"/>
    <mergeCell ref="H75:I75"/>
    <mergeCell ref="J75:K75"/>
    <mergeCell ref="B66:C66"/>
    <mergeCell ref="J66:K66"/>
    <mergeCell ref="B67:C67"/>
    <mergeCell ref="D67:E67"/>
    <mergeCell ref="F67:G67"/>
    <mergeCell ref="H67:I67"/>
    <mergeCell ref="J67:K67"/>
    <mergeCell ref="B58:C58"/>
    <mergeCell ref="J58:K58"/>
    <mergeCell ref="B59:C59"/>
    <mergeCell ref="D59:E59"/>
    <mergeCell ref="F59:G59"/>
    <mergeCell ref="H59:I59"/>
    <mergeCell ref="J59:K59"/>
    <mergeCell ref="B50:C50"/>
    <mergeCell ref="B51:C51"/>
    <mergeCell ref="D51:E51"/>
    <mergeCell ref="F51:G51"/>
    <mergeCell ref="H51:I51"/>
    <mergeCell ref="J51:K51"/>
    <mergeCell ref="B42:C42"/>
    <mergeCell ref="D42:E42"/>
    <mergeCell ref="F42:G42"/>
    <mergeCell ref="H42:I42"/>
    <mergeCell ref="B43:C43"/>
    <mergeCell ref="D43:E43"/>
    <mergeCell ref="F43:G43"/>
    <mergeCell ref="H43:I43"/>
    <mergeCell ref="J43:K43"/>
    <mergeCell ref="B30:C30"/>
    <mergeCell ref="F34:G34"/>
    <mergeCell ref="B35:C35"/>
    <mergeCell ref="D35:E35"/>
    <mergeCell ref="F35:G35"/>
    <mergeCell ref="H35:I35"/>
    <mergeCell ref="B26:C26"/>
    <mergeCell ref="H26:I26"/>
    <mergeCell ref="J26:K26"/>
    <mergeCell ref="B27:C27"/>
    <mergeCell ref="D27:E27"/>
    <mergeCell ref="F27:G27"/>
    <mergeCell ref="H27:I27"/>
    <mergeCell ref="J27:K27"/>
    <mergeCell ref="J35:K35"/>
    <mergeCell ref="B19:C19"/>
    <mergeCell ref="D19:E19"/>
    <mergeCell ref="F19:G19"/>
    <mergeCell ref="H19:I19"/>
    <mergeCell ref="J19:K19"/>
    <mergeCell ref="J22:K22"/>
    <mergeCell ref="F3:G3"/>
    <mergeCell ref="H3:I3"/>
    <mergeCell ref="J3:K3"/>
    <mergeCell ref="B9:C9"/>
    <mergeCell ref="D10:E10"/>
    <mergeCell ref="B11:C11"/>
    <mergeCell ref="D11:E11"/>
    <mergeCell ref="F11:G11"/>
    <mergeCell ref="H11:I11"/>
    <mergeCell ref="J11:K11"/>
  </mergeCells>
  <phoneticPr fontId="3"/>
  <pageMargins left="0.43307086614173229" right="0.23622047244094491" top="0.15748031496062992" bottom="0" header="0.31496062992125984" footer="0.31496062992125984"/>
  <pageSetup paperSize="9" scale="88" fitToHeight="0" pageOrder="overThenDown" orientation="portrait" horizontalDpi="4294967293" r:id="rId1"/>
  <rowBreaks count="1" manualBreakCount="1">
    <brk id="6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 1016守山300</vt:lpstr>
      <vt:lpstr>'2021 1016守山300'!Print_Area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Kazushi TOMII</dc:creator>
  <cp:lastModifiedBy>Kazushi TOMII</cp:lastModifiedBy>
  <cp:lastPrinted>2021-10-08T13:56:04Z</cp:lastPrinted>
  <dcterms:created xsi:type="dcterms:W3CDTF">2021-10-08T13:49:58Z</dcterms:created>
  <dcterms:modified xsi:type="dcterms:W3CDTF">2021-10-09T05:26:17Z</dcterms:modified>
</cp:coreProperties>
</file>